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J:\Data\AES\Boca 250\1 Wrksp\RT\NC\202304\MIS\Historical Exhibits\"/>
    </mc:Choice>
  </mc:AlternateContent>
  <xr:revisionPtr revIDLastSave="0" documentId="13_ncr:1_{FBFC7EAE-0B77-4BDC-B408-FFECDBD56938}" xr6:coauthVersionLast="47" xr6:coauthVersionMax="47" xr10:uidLastSave="{00000000-0000-0000-0000-000000000000}"/>
  <bookViews>
    <workbookView xWindow="57480" yWindow="-120" windowWidth="29040" windowHeight="15840" xr2:uid="{00000000-000D-0000-FFFF-FFFF00000000}"/>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calcMode="manual"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<sst xmlns="http://schemas.openxmlformats.org/spreadsheetml/2006/main" count="225" uniqueCount="121">
  <si>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</si>
  <si>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</si>
  <si>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</si>
  <si>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</si>
  <si>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</si>
  <si>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</si>
  <si>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</si>
  <si>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</si>
  <si>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</si>
  <si>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</si>
  <si>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</si>
  <si>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</si>
  <si>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</si>
  <si>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</si>
  <si>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</si>
  <si>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</si>
  <si>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</si>
  <si>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</si>
  <si>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</si>
  <si>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</si>
  <si>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</si>
  <si>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</si>
  <si>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</si>
  <si>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</si>
  <si>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</si>
  <si>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</si>
  <si>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</si>
  <si>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</si>
  <si>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</si>
  <si>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</si>
  <si>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</si>
  <si>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</si>
  <si>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</si>
  <si>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</si>
  <si>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</si>
  <si>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</si>
  <si>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</si>
  <si>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</si>
  <si>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</si>
  <si>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</si>
  <si>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</si>
  <si>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</si>
  <si>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</si>
  <si>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</si>
  <si>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</si>
  <si>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</si>
  <si>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</si>
  <si>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</si>
  <si>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</si>
  <si>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</si>
  <si>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</si>
  <si>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</si>
  <si>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</si>
  <si>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</si>
  <si>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</si>
  <si>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</si>
  <si>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</si>
  <si>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</si>
  <si>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</si>
  <si>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</si>
  <si>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Factor to
 Adjust to 2020 Wage
 Levels</t>
  </si>
  <si>
    <t>(32) = [0.50 x (26)] + [0.50 x (30)]</t>
  </si>
  <si>
    <t>(44) = [0.50 x (38)] + [0.50 x (42)]</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</si>
  <si>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</si>
  <si>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</si>
  <si>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</si>
  <si>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</si>
  <si>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</si>
  <si>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theme="1"/>
        <rFont val="Calibri"/>
        <family val="2"/>
        <scheme val="minor"/>
      </rPr>
      <t xml:space="preserve"> (AY)—A loss accounting definition in which experience is summarized by the calendar year in which an accident occurred.</t>
    </r>
  </si>
  <si>
    <r>
      <t>Calendar Year</t>
    </r>
    <r>
      <rPr>
        <sz val="11.5"/>
        <color theme="1"/>
        <rFont val="Calibri"/>
        <family val="2"/>
        <scheme val="minor"/>
      </rPr>
      <t xml:space="preserve"> (CY)</t>
    </r>
  </si>
  <si>
    <r>
      <t>1.</t>
    </r>
    <r>
      <rPr>
        <sz val="7"/>
        <color theme="1"/>
        <rFont val="Calibri"/>
        <family val="2"/>
        <scheme val="minor"/>
      </rPr>
      <t xml:space="preserve">   </t>
    </r>
    <r>
      <rPr>
        <sz val="11.5"/>
        <color theme="1"/>
        <rFont val="Calibri"/>
        <family val="2"/>
        <scheme val="minor"/>
      </rPr>
      <t>The 12-month period beginning January 1 and ending December 31.</t>
    </r>
  </si>
  <si>
    <r>
      <t>2.</t>
    </r>
    <r>
      <rPr>
        <sz val="7"/>
        <color theme="1"/>
        <rFont val="Calibri"/>
        <family val="2"/>
        <scheme val="minor"/>
      </rPr>
      <t xml:space="preserve">   </t>
    </r>
    <r>
      <rPr>
        <sz val="11.5"/>
        <color theme="1"/>
        <rFont val="Calibri"/>
        <family val="2"/>
        <scheme val="minor"/>
      </rPr>
      <t>Method of accounting for all financial transactions occurring during a specific year.</t>
    </r>
  </si>
  <si>
    <r>
      <t>Case Reserves</t>
    </r>
    <r>
      <rPr>
        <sz val="11.5"/>
        <color theme="1"/>
        <rFont val="Calibri"/>
        <family val="2"/>
        <scheme val="minor"/>
      </rPr>
      <t>—Reserves that an insurance company establishes for specific (known) claims.</t>
    </r>
  </si>
  <si>
    <r>
      <t xml:space="preserve">DSR Premium </t>
    </r>
    <r>
      <rPr>
        <sz val="11.5"/>
        <color theme="1"/>
        <rFont val="Calibri"/>
        <family val="2"/>
        <scheme val="minor"/>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</si>
  <si>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theme="1"/>
        <rFont val="Calibri"/>
        <family val="2"/>
        <scheme val="minor"/>
      </rPr>
      <t>—The number of workplace injuries resulting in lost-time claims per million dollars of on-leveled, wage-adjusted premium.</t>
    </r>
  </si>
  <si>
    <r>
      <t>Incurred Claim Count</t>
    </r>
    <r>
      <rPr>
        <sz val="11.5"/>
        <color theme="1"/>
        <rFont val="Calibri"/>
        <family val="2"/>
        <scheme val="minor"/>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</si>
  <si>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theme="1"/>
        <rFont val="Calibri"/>
        <family val="2"/>
        <scheme val="minor"/>
      </rPr>
      <t xml:space="preserve">—Losses that result after the application of NCCI's large loss procedure (in which individual large claims are limited to state- and year-specific large loss thresholds). </t>
    </r>
  </si>
  <si>
    <r>
      <t>On-Level Factor</t>
    </r>
    <r>
      <rPr>
        <sz val="11.5"/>
        <color theme="1"/>
        <rFont val="Calibri"/>
        <family val="2"/>
        <scheme val="minor"/>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</si>
  <si>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theme="1"/>
        <rFont val="Calibri"/>
        <family val="2"/>
        <scheme val="minor"/>
      </rPr>
      <t>—The sum of paid losses and case reserves. Also known as case-incurred losses.</t>
    </r>
  </si>
  <si>
    <r>
      <t>Paid Losses</t>
    </r>
    <r>
      <rPr>
        <sz val="11.5"/>
        <color theme="1"/>
        <rFont val="Calibri"/>
        <family val="2"/>
        <scheme val="minor"/>
      </rPr>
      <t>—Losses that an insurance company has paid as a result of claim activity.</t>
    </r>
  </si>
  <si>
    <r>
      <t>1.</t>
    </r>
    <r>
      <rPr>
        <sz val="7"/>
        <color theme="1"/>
        <rFont val="Calibri"/>
        <family val="2"/>
        <scheme val="minor"/>
      </rPr>
      <t xml:space="preserve">   </t>
    </r>
    <r>
      <rPr>
        <sz val="11.5"/>
        <color theme="1"/>
        <rFont val="Calibri"/>
        <family val="2"/>
        <scheme val="minor"/>
      </rPr>
      <t>The one-year period beginning with the effective date or anniversary of a policy.</t>
    </r>
  </si>
  <si>
    <r>
      <t>2.</t>
    </r>
    <r>
      <rPr>
        <sz val="7"/>
        <color theme="1"/>
        <rFont val="Calibri"/>
        <family val="2"/>
        <scheme val="minor"/>
      </rPr>
      <t xml:space="preserve">   </t>
    </r>
    <r>
      <rPr>
        <sz val="11.5"/>
        <color theme="1"/>
        <rFont val="Calibri"/>
        <family val="2"/>
        <scheme val="minor"/>
      </rPr>
      <t>A premium and loss accounting definition in which experience is summarized for all policies with effective dates in a given calendar year period.</t>
    </r>
  </si>
  <si>
    <r>
      <t>Severity</t>
    </r>
    <r>
      <rPr>
        <sz val="11.5"/>
        <color theme="1"/>
        <rFont val="Calibri"/>
        <family val="2"/>
        <scheme val="minor"/>
      </rPr>
      <t>—The average indemnity or medical cost per lost-time claim.</t>
    </r>
  </si>
  <si>
    <r>
      <t>Unlimited Losses</t>
    </r>
    <r>
      <rPr>
        <sz val="11.5"/>
        <color theme="1"/>
        <rFont val="Calibri"/>
        <family val="2"/>
        <scheme val="minor"/>
      </rPr>
      <t xml:space="preserve">—Losses that have not been adjusted to reflect NCCI's large loss procedure (see </t>
    </r>
    <r>
      <rPr>
        <b/>
        <sz val="11.5"/>
        <color theme="1"/>
        <rFont val="Calibri"/>
        <family val="2"/>
        <scheme val="minor"/>
      </rPr>
      <t>Limited Losses</t>
    </r>
    <r>
      <rPr>
        <sz val="11.5"/>
        <color theme="1"/>
        <rFont val="Calibri"/>
        <family val="2"/>
        <scheme val="minor"/>
      </rPr>
      <t>).</t>
    </r>
  </si>
  <si>
    <r>
      <t>Valuation Date</t>
    </r>
    <r>
      <rPr>
        <sz val="11.5"/>
        <color theme="1"/>
        <rFont val="Calibri"/>
        <family val="2"/>
        <scheme val="minor"/>
      </rPr>
      <t>—</t>
    </r>
    <r>
      <rPr>
        <sz val="11.5"/>
        <color rgb="FF000000"/>
        <rFont val="Calibri"/>
        <family val="2"/>
        <scheme val="minor"/>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</si>
  <si>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theme="1"/>
        <rFont val="Calibri"/>
        <family val="2"/>
        <scheme val="minor"/>
      </rPr>
      <t>—Ratio of the average workers’ wage during the most recent policy or accident year period to the average workers’ wage during a historical time period.</t>
    </r>
  </si>
  <si>
    <t>Audit Adjustment Factor*</t>
  </si>
  <si>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</si>
  <si>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</si>
  <si>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</si>
  <si>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</si>
  <si>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</si>
  <si>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</si>
  <si>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</si>
  <si>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</si>
  <si>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</si>
  <si>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</si>
  <si>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</si>
  <si>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</si>
  <si>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</si>
  <si>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</si>
  <si>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</si>
  <si>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</si>
  <si>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</si>
  <si>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</si>
  <si>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</si>
  <si>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</si>
  <si>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</si>
  <si>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</si>
  <si>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per Million
On-level
 Premium</t>
  </si>
  <si>
    <t>Calendar-
Accident 
Year</t>
  </si>
  <si>
    <r>
      <t>Ultimate Development Factor</t>
    </r>
    <r>
      <rPr>
        <sz val="11.5"/>
        <color theme="1"/>
        <rFont val="Calibri"/>
        <family val="2"/>
        <scheme val="minor"/>
      </rPr>
      <t>—For an aggregation of data, an estimate of the development that will occur</t>
    </r>
  </si>
  <si>
    <t>(43) = [0.50 x (37)] + [0.50 x (41)]</t>
  </si>
  <si>
    <r>
      <t>Audit Adjustment Factor</t>
    </r>
    <r>
      <rPr>
        <sz val="11.5"/>
        <color theme="1"/>
        <rFont val="Calibri"/>
        <family val="2"/>
        <scheme val="minor"/>
      </rPr>
      <t xml:space="preserve">—A factor to adjust </t>
    </r>
    <r>
      <rPr>
        <b/>
        <sz val="11.5"/>
        <color theme="1"/>
        <rFont val="Calibri"/>
        <family val="2"/>
        <scheme val="minor"/>
      </rPr>
      <t>calendar year</t>
    </r>
    <r>
      <rPr>
        <sz val="11.5"/>
        <color theme="1"/>
        <rFont val="Calibri"/>
        <family val="2"/>
        <scheme val="minor"/>
      </rPr>
      <t xml:space="preserve"> earned premium to remove the impact of unusual premium audit activity. The adjustment factor is calculated by re-allocating audit premium to match the period of loss exposure.</t>
    </r>
  </si>
  <si>
    <t>Factor to
 Adjust to 2019 Wage
 Levels</t>
  </si>
  <si>
    <t>North Carolina April 1, 2022 Filing</t>
  </si>
  <si>
    <t>© Copyright 2022 National Council on Compensation Insurance, Inc. All Rights Reserved.</t>
  </si>
  <si>
    <t>between the data's current valuation date and the time period when all claims are closed. For example, an ultimate loss development factor applied to Policy Year 2019 reported losses represents an estimate of the Policy Year 2019 ultimate losses.</t>
  </si>
  <si>
    <t>Limited–Statewide–Private Carrier–Policy 
Year</t>
  </si>
  <si>
    <t>Limited–Statewide–Private Carrier–Calendar-
Accident 
Year</t>
  </si>
  <si>
    <t xml:space="preserve">The Trend Information—Rate Filing Supplement provides frequency and severity calculations associated with each jurisdiction's loss cost/rate filing analysis. The data is provided on both a policy year and calendar-accident year basis. All of the data shown is as of the valuation date underlying the filing, December 31,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</si>
</sst>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
  </numFmts>
  <fonts count="15" x14ac:knownFonts="1">
    <font>
      <sz val="11"/>
      <color theme="1"/>
      <name val="Calibri"/>
      <family val="2"/>
      <scheme val="minor"/>
    </font>
    <font>
      <sz val="11"/>
      <color rgb="FFFF0000"/>
      <name val="Calibri"/>
      <family val="2"/>
      <scheme val="minor"/>
    </font>
    <font>
      <b/>
      <sz val="12"/>
      <color theme="1"/>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sz val="11.5"/>
      <color theme="1"/>
      <name val="Calibri"/>
      <family val="2"/>
      <scheme val="minor"/>
    </font>
    <font>
      <b/>
      <sz val="11.5"/>
      <color theme="1"/>
      <name val="Calibri"/>
      <family val="2"/>
      <scheme val="minor"/>
    </font>
    <font>
      <sz val="12"/>
      <color theme="1"/>
      <name val="Calibri"/>
      <family val="2"/>
      <scheme val="minor"/>
    </font>
    <font>
      <sz val="7"/>
      <color theme="1"/>
      <name val="Calibri"/>
      <family val="2"/>
      <scheme val="minor"/>
    </font>
    <font>
      <sz val="11.5"/>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
    <border>
      <left/>
      <right/>
      <top/>
      <bottom/>
      <diagonal/>
    </border>
    <border>
      <left/>
      <right/>
      <top/>
      <bottom style="thick">
        <color auto="1"/>
      </bottom>
      <diagonal/>
    </border>
  </borders>
  <cellStyleXfs count="1">
    <xf numFmtId="0" fontId="0" fillId="0" borderId="0"/>
  </cellStyleXfs>
  <cellXfs count="44">
    <xf numFmtId="0" fontId="0" fillId="0" borderId="0" xfId="0"/>
    <xf numFmtId="0" fontId="1" fillId="0" borderId="0" xfId="0" applyFont="1"/>
    <xf numFmtId="0" fontId="3" fillId="3" borderId="0" xfId="0" applyFont="1" applyFill="1"/>
    <xf numFmtId="0" fontId="0" fillId="2" borderId="0" xfId="0" applyFont="1" applyFill="1" applyBorder="1"/>
    <xf numFmtId="0" fontId="4" fillId="2" borderId="0" xfId="0" applyFont="1" applyFill="1" applyBorder="1"/>
    <xf numFmtId="0" fontId="5" fillId="2" borderId="0" xfId="0" applyFont="1" applyFill="1" applyBorder="1" applyAlignment="1">
      <alignment horizontal="right"/>
    </xf>
    <xf numFmtId="0" fontId="6" fillId="2" borderId="0" xfId="0" applyFont="1" applyFill="1" applyBorder="1"/>
    <xf numFmtId="164" fontId="7" fillId="3" borderId="0" xfId="0" applyNumberFormat="1" applyFont="1" applyFill="1" applyBorder="1" applyAlignment="1">
      <alignment horizontal="right"/>
    </xf>
    <xf numFmtId="0" fontId="7" fillId="3" borderId="0" xfId="0" applyFont="1" applyFill="1" applyBorder="1" applyAlignment="1">
      <alignment horizontal="right"/>
    </xf>
    <xf numFmtId="0" fontId="7" fillId="3" borderId="0" xfId="0" quotePrefix="1" applyFont="1" applyFill="1" applyBorder="1" applyAlignment="1">
      <alignment horizontal="right"/>
    </xf>
    <xf numFmtId="0" fontId="8" fillId="3" borderId="0" xfId="0" applyFont="1" applyFill="1" applyBorder="1" applyAlignment="1">
      <alignment horizontal="centerContinuous"/>
    </xf>
    <xf numFmtId="0" fontId="8" fillId="3" borderId="0" xfId="0" quotePrefix="1" applyFont="1" applyFill="1" applyBorder="1" applyAlignment="1">
      <alignment horizontal="centerContinuous"/>
    </xf>
    <xf numFmtId="0" fontId="7" fillId="3" borderId="0" xfId="0" applyFont="1" applyFill="1" applyBorder="1" applyAlignment="1">
      <alignment horizontal="left" wrapText="1"/>
    </xf>
    <xf numFmtId="0" fontId="7" fillId="3" borderId="0" xfId="0" applyFont="1" applyFill="1" applyBorder="1" applyAlignment="1">
      <alignment horizontal="right" wrapText="1"/>
    </xf>
    <xf numFmtId="0" fontId="0" fillId="2" borderId="0" xfId="0" applyFont="1" applyFill="1" applyAlignment="1">
      <alignment horizontal="left"/>
    </xf>
    <xf numFmtId="165" fontId="0" fillId="2" borderId="0" xfId="0" applyNumberFormat="1" applyFont="1" applyFill="1" applyAlignment="1">
      <alignment horizontal="right"/>
    </xf>
    <xf numFmtId="3" fontId="0" fillId="2" borderId="0" xfId="0" applyNumberFormat="1" applyFont="1" applyFill="1" applyAlignment="1">
      <alignment horizontal="right"/>
    </xf>
    <xf numFmtId="0" fontId="0" fillId="2" borderId="0" xfId="0" applyFont="1" applyFill="1"/>
    <xf numFmtId="166" fontId="0" fillId="2" borderId="0" xfId="0" applyNumberFormat="1" applyFont="1" applyFill="1" applyAlignment="1">
      <alignment horizontal="right"/>
    </xf>
    <xf numFmtId="0" fontId="0" fillId="4" borderId="0" xfId="0" applyFont="1" applyFill="1" applyAlignment="1">
      <alignment horizontal="left"/>
    </xf>
    <xf numFmtId="165" fontId="0" fillId="4" borderId="0" xfId="0" applyNumberFormat="1" applyFont="1" applyFill="1" applyAlignment="1">
      <alignment horizontal="right"/>
    </xf>
    <xf numFmtId="3" fontId="0" fillId="4" borderId="0" xfId="0" applyNumberFormat="1" applyFont="1" applyFill="1" applyAlignment="1">
      <alignment horizontal="right"/>
    </xf>
    <xf numFmtId="166" fontId="0" fillId="4" borderId="0" xfId="0" applyNumberFormat="1" applyFont="1" applyFill="1" applyAlignment="1">
      <alignment horizontal="right"/>
    </xf>
    <xf numFmtId="0" fontId="0" fillId="2" borderId="0" xfId="0" applyFont="1" applyFill="1" applyBorder="1" applyAlignment="1">
      <alignment horizontal="right"/>
    </xf>
    <xf numFmtId="164" fontId="7" fillId="3" borderId="0" xfId="0" applyNumberFormat="1" applyFont="1" applyFill="1" applyBorder="1"/>
    <xf numFmtId="0" fontId="0" fillId="2" borderId="0" xfId="0" applyFont="1" applyFill="1" applyAlignment="1">
      <alignment horizontal="right"/>
    </xf>
    <xf numFmtId="0" fontId="0" fillId="3" borderId="0" xfId="0" applyFont="1" applyFill="1" applyBorder="1" applyAlignment="1">
      <alignment horizontal="centerContinuous"/>
    </xf>
    <xf numFmtId="0" fontId="9" fillId="0" borderId="0" xfId="0" applyFont="1" applyAlignment="1">
      <alignment horizontal="center"/>
    </xf>
    <xf numFmtId="0" fontId="0" fillId="0" borderId="0" xfId="0" applyFont="1"/>
    <xf numFmtId="0" fontId="9" fillId="0" borderId="1" xfId="0" applyFont="1" applyBorder="1" applyAlignment="1">
      <alignment horizontal="center"/>
    </xf>
    <xf numFmtId="0" fontId="11" fillId="0" borderId="0" xfId="0" applyFont="1" applyAlignment="1">
      <alignment wrapText="1"/>
    </xf>
    <xf numFmtId="0" fontId="0" fillId="0" borderId="0" xfId="0" applyFont="1" applyAlignment="1">
      <alignment wrapText="1"/>
    </xf>
    <xf numFmtId="0" fontId="10" fillId="0" borderId="0" xfId="0" applyFont="1" applyAlignment="1">
      <alignment horizontal="left" vertical="center" wrapText="1"/>
    </xf>
    <xf numFmtId="0" fontId="12" fillId="0" borderId="0" xfId="0" applyFont="1" applyFill="1" applyAlignment="1">
      <alignment wrapText="1"/>
    </xf>
    <xf numFmtId="0" fontId="2" fillId="0" borderId="0" xfId="0" applyFont="1" applyFill="1" applyAlignment="1">
      <alignment wrapText="1"/>
    </xf>
    <xf numFmtId="0" fontId="10" fillId="0" borderId="0" xfId="0" applyFont="1" applyAlignment="1">
      <alignment vertical="top" wrapText="1"/>
    </xf>
    <xf numFmtId="3" fontId="0" fillId="2" borderId="0" xfId="0" applyNumberFormat="1" applyFont="1" applyFill="1" applyBorder="1"/>
    <xf numFmtId="164" fontId="7" fillId="3" borderId="0" xfId="0" applyNumberFormat="1" applyFont="1" applyFill="1" applyBorder="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166" fontId="0" fillId="2" borderId="0" xfId="0" applyNumberFormat="1" applyFont="1" applyFill="1" applyBorder="1" applyAlignment="1">
      <alignment horizontal="right"/>
    </xf>
    <xf numFmtId="0" fontId="0" fillId="0" borderId="0" xfId="0" applyFont="1" applyFill="1" applyBorder="1"/>
    <xf numFmtId="0" fontId="1" fillId="2" borderId="0" xfId="0" applyFont="1" applyFill="1" applyBorder="1" applyAlignment="1">
      <alignment horizontal="center"/>
    </xf>
  </cellXfs>
  <cellStyles count="1">
    <cellStyle name="Normal" xfId="0" builtinId="0"/>
  </cellStyles>
  <dxfs count="8">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838201</xdr:colOff>
      <xdr:row>3</xdr:row>
      <xdr:rowOff>162853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 y="1"/>
          <a:ext cx="838200" cy="73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3</xdr:row>
      <xdr:rowOff>162852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838200" cy="74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A52"/>
  <sheetViews>
    <sheetView tabSelected="1" zoomScaleNormal="100" zoomScaleSheetLayoutView="100" workbookViewId="0"/>
  </sheetViews>
  <sheetFormatPr defaultColWidth="89.578125" defaultRowHeight="14.4" x14ac:dyDescent="0.55000000000000004"/>
  <cols>
    <col min="1" max="1" width="100.83984375" style="28" customWidth="1"/>
    <col min="2" max="16384" width="89.578125" style="28"/>
  </cols>
  <sheetData>
    <row r="5" spans="1:1" ht="18.3" x14ac:dyDescent="0.7">
      <c r="A5" s="27" t="s">
        <v>67</v>
      </c>
    </row>
    <row r="6" spans="1:1" ht="18.3" x14ac:dyDescent="0.7">
      <c r="A6" s="27" t="s">
        <v>115</v>
      </c>
    </row>
    <row r="7" spans="1:1" ht="18.600000000000001" thickBot="1" x14ac:dyDescent="0.75">
      <c r="A7" s="29" t="s">
        <v>37</v>
      </c>
    </row>
    <row r="8" spans="1:1" ht="14.7" thickTop="1" x14ac:dyDescent="0.55000000000000004">
      <c r="A8" s="1"/>
    </row>
    <row r="9" spans="1:1" x14ac:dyDescent="0.55000000000000004">
      <c r="A9" s="1"/>
    </row>
    <row r="11" spans="1:1" ht="64.900000000000006" customHeight="1" x14ac:dyDescent="0.6">
      <c r="A11" s="33" t="s">
        <v>120</v>
      </c>
    </row>
    <row r="12" spans="1:1" ht="15.6" x14ac:dyDescent="0.6">
      <c r="A12" s="34"/>
    </row>
    <row r="13" spans="1:1" ht="15.6" x14ac:dyDescent="0.6">
      <c r="A13" s="33"/>
    </row>
    <row r="14" spans="1:1" ht="61.2" customHeight="1" x14ac:dyDescent="0.6">
      <c r="A14" s="33" t="s">
        <v>66</v>
      </c>
    </row>
    <row r="15" spans="1:1" ht="14.7" x14ac:dyDescent="0.55000000000000004">
      <c r="A15" s="30"/>
    </row>
    <row r="16" spans="1:1" ht="14.7" x14ac:dyDescent="0.55000000000000004">
      <c r="A16" s="30"/>
    </row>
    <row r="17" spans="1:1" ht="134.1" customHeight="1" x14ac:dyDescent="0.55000000000000004">
      <c r="A17" s="31" t="s">
        <v>54</v>
      </c>
    </row>
    <row r="18" spans="1:1" ht="14.7" x14ac:dyDescent="0.55000000000000004">
      <c r="A18" s="30"/>
    </row>
    <row r="19" spans="1:1" x14ac:dyDescent="0.55000000000000004">
      <c r="A19" s="31" t="s">
        <v>116</v>
      </c>
    </row>
    <row r="20" spans="1:1" ht="34" customHeight="1" x14ac:dyDescent="0.55000000000000004">
      <c r="A20" s="30"/>
    </row>
    <row r="21" spans="1:1" ht="34" customHeight="1" x14ac:dyDescent="0.55000000000000004">
      <c r="A21" s="30"/>
    </row>
    <row r="22" spans="1:1" ht="14.7" x14ac:dyDescent="0.55000000000000004">
      <c r="A22" s="30"/>
    </row>
    <row r="23" spans="1:1" x14ac:dyDescent="0.55000000000000004">
      <c r="A23" s="31"/>
    </row>
    <row r="24" spans="1:1" ht="14.7" x14ac:dyDescent="0.55000000000000004">
      <c r="A24" s="30"/>
    </row>
    <row r="25" spans="1:1" x14ac:dyDescent="0.55000000000000004">
      <c r="A25" s="31"/>
    </row>
    <row r="26" spans="1:1" ht="14.7" x14ac:dyDescent="0.55000000000000004">
      <c r="A26" s="30"/>
    </row>
    <row r="27" spans="1:1" x14ac:dyDescent="0.55000000000000004">
      <c r="A27" s="31"/>
    </row>
    <row r="28" spans="1:1" ht="14.7" x14ac:dyDescent="0.55000000000000004">
      <c r="A28" s="30"/>
    </row>
    <row r="29" spans="1:1" x14ac:dyDescent="0.55000000000000004">
      <c r="A29" s="31"/>
    </row>
    <row r="30" spans="1:1" ht="14.7" x14ac:dyDescent="0.55000000000000004">
      <c r="A30" s="30"/>
    </row>
    <row r="31" spans="1:1" x14ac:dyDescent="0.55000000000000004">
      <c r="A31" s="31"/>
    </row>
    <row r="32" spans="1:1" ht="14.7" x14ac:dyDescent="0.55000000000000004">
      <c r="A32" s="30"/>
    </row>
    <row r="33" spans="1:1" x14ac:dyDescent="0.55000000000000004">
      <c r="A33" s="31"/>
    </row>
    <row r="34" spans="1:1" ht="14.7" x14ac:dyDescent="0.55000000000000004">
      <c r="A34" s="30"/>
    </row>
    <row r="35" spans="1:1" x14ac:dyDescent="0.55000000000000004">
      <c r="A35" s="31"/>
    </row>
    <row r="36" spans="1:1" ht="14.7" x14ac:dyDescent="0.55000000000000004">
      <c r="A36" s="30"/>
    </row>
    <row r="37" spans="1:1" x14ac:dyDescent="0.55000000000000004">
      <c r="A37" s="31"/>
    </row>
    <row r="38" spans="1:1" ht="14.7" x14ac:dyDescent="0.55000000000000004">
      <c r="A38" s="30"/>
    </row>
    <row r="39" spans="1:1" x14ac:dyDescent="0.55000000000000004">
      <c r="A39" s="31"/>
    </row>
    <row r="40" spans="1:1" ht="14.7" x14ac:dyDescent="0.55000000000000004">
      <c r="A40" s="30"/>
    </row>
    <row r="41" spans="1:1" ht="14.7" x14ac:dyDescent="0.55000000000000004">
      <c r="A41" s="32"/>
    </row>
    <row r="42" spans="1:1" ht="14.7" x14ac:dyDescent="0.55000000000000004">
      <c r="A42" s="32"/>
    </row>
    <row r="43" spans="1:1" ht="14.7" x14ac:dyDescent="0.55000000000000004">
      <c r="A43" s="32"/>
    </row>
    <row r="44" spans="1:1" ht="14.7" x14ac:dyDescent="0.55000000000000004">
      <c r="A44" s="30"/>
    </row>
    <row r="45" spans="1:1" x14ac:dyDescent="0.55000000000000004">
      <c r="A45" s="31"/>
    </row>
    <row r="46" spans="1:1" ht="14.7" x14ac:dyDescent="0.55000000000000004">
      <c r="A46" s="30"/>
    </row>
    <row r="47" spans="1:1" x14ac:dyDescent="0.55000000000000004">
      <c r="A47" s="31"/>
    </row>
    <row r="48" spans="1:1" ht="14.7" x14ac:dyDescent="0.55000000000000004">
      <c r="A48" s="30"/>
    </row>
    <row r="49" spans="1:1" x14ac:dyDescent="0.55000000000000004">
      <c r="A49" s="31"/>
    </row>
    <row r="50" spans="1:1" ht="14.7" x14ac:dyDescent="0.55000000000000004">
      <c r="A50" s="30"/>
    </row>
    <row r="52" spans="1:1" ht="14.7" x14ac:dyDescent="0.55000000000000004">
      <c r="A52" s="30"/>
    </row>
  </sheetData>
  <sortState xmlns:xlrd2="http://schemas.microsoft.com/office/spreadsheetml/2017/richdata2" ref="A6">
    <sortCondition ref="A6"/>
  </sortState>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5:A48"/>
  <sheetViews>
    <sheetView zoomScaleNormal="100" zoomScaleSheetLayoutView="100" workbookViewId="0"/>
  </sheetViews>
  <sheetFormatPr defaultColWidth="89.578125" defaultRowHeight="14.4" x14ac:dyDescent="0.55000000000000004"/>
  <cols>
    <col min="1" max="1" width="98.15625" style="28" customWidth="1"/>
    <col min="2" max="2" width="22.41796875" style="28" customWidth="1"/>
    <col min="3" max="3" width="16.15625" style="28" customWidth="1"/>
    <col min="4" max="4" width="15.41796875" style="28" customWidth="1"/>
    <col min="5" max="16384" width="89.578125" style="28"/>
  </cols>
  <sheetData>
    <row r="5" spans="1:1" ht="18.3" x14ac:dyDescent="0.7">
      <c r="A5" s="27" t="s">
        <v>67</v>
      </c>
    </row>
    <row r="6" spans="1:1" ht="18.3" x14ac:dyDescent="0.7">
      <c r="A6" s="27" t="s">
        <v>115</v>
      </c>
    </row>
    <row r="7" spans="1:1" ht="18.600000000000001" thickBot="1" x14ac:dyDescent="0.75">
      <c r="A7" s="29" t="s">
        <v>38</v>
      </c>
    </row>
    <row r="8" spans="1:1" ht="14.7" thickTop="1" x14ac:dyDescent="0.55000000000000004"/>
    <row r="9" spans="1:1" ht="31.5" customHeight="1" x14ac:dyDescent="0.55000000000000004">
      <c r="A9" s="30" t="s">
        <v>68</v>
      </c>
    </row>
    <row r="10" spans="1:1" x14ac:dyDescent="0.55000000000000004">
      <c r="A10" s="31"/>
    </row>
    <row r="11" spans="1:1" ht="44.1" x14ac:dyDescent="0.55000000000000004">
      <c r="A11" s="30" t="s">
        <v>113</v>
      </c>
    </row>
    <row r="12" spans="1:1" x14ac:dyDescent="0.55000000000000004">
      <c r="A12" s="31"/>
    </row>
    <row r="13" spans="1:1" ht="14.7" x14ac:dyDescent="0.55000000000000004">
      <c r="A13" s="30" t="s">
        <v>69</v>
      </c>
    </row>
    <row r="14" spans="1:1" ht="14.7" x14ac:dyDescent="0.55000000000000004">
      <c r="A14" s="32" t="s">
        <v>70</v>
      </c>
    </row>
    <row r="15" spans="1:1" ht="15" customHeight="1" x14ac:dyDescent="0.55000000000000004">
      <c r="A15" s="32" t="s">
        <v>71</v>
      </c>
    </row>
    <row r="16" spans="1:1" x14ac:dyDescent="0.55000000000000004">
      <c r="A16" s="31"/>
    </row>
    <row r="17" spans="1:1" ht="23.1" customHeight="1" x14ac:dyDescent="0.55000000000000004">
      <c r="A17" s="30" t="s">
        <v>72</v>
      </c>
    </row>
    <row r="18" spans="1:1" x14ac:dyDescent="0.55000000000000004">
      <c r="A18" s="31"/>
    </row>
    <row r="19" spans="1:1" ht="52.5" customHeight="1" x14ac:dyDescent="0.55000000000000004">
      <c r="A19" s="30" t="s">
        <v>73</v>
      </c>
    </row>
    <row r="20" spans="1:1" x14ac:dyDescent="0.55000000000000004">
      <c r="A20" s="31"/>
    </row>
    <row r="21" spans="1:1" ht="29.4" x14ac:dyDescent="0.55000000000000004">
      <c r="A21" s="30" t="s">
        <v>74</v>
      </c>
    </row>
    <row r="22" spans="1:1" x14ac:dyDescent="0.55000000000000004">
      <c r="A22" s="31"/>
    </row>
    <row r="23" spans="1:1" ht="59.4" customHeight="1" x14ac:dyDescent="0.55000000000000004">
      <c r="A23" s="30" t="s">
        <v>75</v>
      </c>
    </row>
    <row r="24" spans="1:1" x14ac:dyDescent="0.55000000000000004">
      <c r="A24" s="31"/>
    </row>
    <row r="25" spans="1:1" ht="43.8" customHeight="1" x14ac:dyDescent="0.55000000000000004">
      <c r="A25" s="30" t="s">
        <v>76</v>
      </c>
    </row>
    <row r="26" spans="1:1" x14ac:dyDescent="0.55000000000000004">
      <c r="A26" s="31"/>
    </row>
    <row r="27" spans="1:1" ht="54.75" customHeight="1" x14ac:dyDescent="0.55000000000000004">
      <c r="A27" s="30" t="s">
        <v>77</v>
      </c>
    </row>
    <row r="28" spans="1:1" x14ac:dyDescent="0.55000000000000004">
      <c r="A28" s="31"/>
    </row>
    <row r="29" spans="1:1" ht="14.7" x14ac:dyDescent="0.55000000000000004">
      <c r="A29" s="30" t="s">
        <v>78</v>
      </c>
    </row>
    <row r="30" spans="1:1" x14ac:dyDescent="0.55000000000000004">
      <c r="A30" s="31"/>
    </row>
    <row r="31" spans="1:1" ht="20.25" customHeight="1" x14ac:dyDescent="0.55000000000000004">
      <c r="A31" s="30" t="s">
        <v>79</v>
      </c>
    </row>
    <row r="32" spans="1:1" x14ac:dyDescent="0.55000000000000004">
      <c r="A32" s="31"/>
    </row>
    <row r="33" spans="1:1" ht="14.7" x14ac:dyDescent="0.55000000000000004">
      <c r="A33" s="30" t="s">
        <v>21</v>
      </c>
    </row>
    <row r="34" spans="1:1" ht="19.5" customHeight="1" x14ac:dyDescent="0.55000000000000004">
      <c r="A34" s="32" t="s">
        <v>80</v>
      </c>
    </row>
    <row r="35" spans="1:1" ht="32.25" customHeight="1" x14ac:dyDescent="0.55000000000000004">
      <c r="A35" s="32" t="s">
        <v>81</v>
      </c>
    </row>
    <row r="36" spans="1:1" ht="14.7" x14ac:dyDescent="0.55000000000000004">
      <c r="A36" s="32"/>
    </row>
    <row r="37" spans="1:1" ht="14.7" x14ac:dyDescent="0.55000000000000004">
      <c r="A37" s="30" t="s">
        <v>82</v>
      </c>
    </row>
    <row r="38" spans="1:1" x14ac:dyDescent="0.55000000000000004">
      <c r="A38" s="31"/>
    </row>
    <row r="39" spans="1:1" ht="14.5" customHeight="1" x14ac:dyDescent="0.55000000000000004">
      <c r="A39" s="30" t="s">
        <v>111</v>
      </c>
    </row>
    <row r="40" spans="1:1" ht="54.3" customHeight="1" x14ac:dyDescent="0.55000000000000004">
      <c r="A40" s="35" t="s">
        <v>117</v>
      </c>
    </row>
    <row r="41" spans="1:1" ht="14.7" x14ac:dyDescent="0.55000000000000004">
      <c r="A41" s="30"/>
    </row>
    <row r="42" spans="1:1" ht="30.3" customHeight="1" x14ac:dyDescent="0.55000000000000004">
      <c r="A42" s="30" t="s">
        <v>83</v>
      </c>
    </row>
    <row r="43" spans="1:1" x14ac:dyDescent="0.55000000000000004">
      <c r="A43" s="31"/>
    </row>
    <row r="44" spans="1:1" ht="57" customHeight="1" x14ac:dyDescent="0.55000000000000004">
      <c r="A44" s="30" t="s">
        <v>84</v>
      </c>
    </row>
    <row r="46" spans="1:1" ht="40.5" customHeight="1" x14ac:dyDescent="0.55000000000000004">
      <c r="A46" s="30" t="s">
        <v>85</v>
      </c>
    </row>
    <row r="48" spans="1:1" x14ac:dyDescent="0.55000000000000004">
      <c r="A48" s="2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101"/>
  <sheetViews>
    <sheetView zoomScaleNormal="100" zoomScaleSheetLayoutView="70" workbookViewId="0"/>
  </sheetViews>
  <sheetFormatPr defaultColWidth="8.83984375" defaultRowHeight="14.4" x14ac:dyDescent="0.55000000000000004"/>
  <cols>
    <col min="1" max="1" width="12.578125" style="3" customWidth="1"/>
    <col min="2" max="3" width="13.578125" style="3" bestFit="1" customWidth="1"/>
    <col min="4" max="4" width="14.578125" style="3" customWidth="1"/>
    <col min="5" max="7" width="13.578125" style="3" customWidth="1"/>
    <col min="8" max="10" width="13.578125" style="3" bestFit="1" customWidth="1"/>
    <col min="11" max="12" width="14.41796875" style="3" customWidth="1"/>
    <col min="13" max="16384" width="8.83984375" style="3"/>
  </cols>
  <sheetData>
    <row r="1" spans="1:12" ht="18.3" x14ac:dyDescent="0.7">
      <c r="B1" s="4" t="s">
        <v>67</v>
      </c>
    </row>
    <row r="2" spans="1:12" ht="18.3" x14ac:dyDescent="0.7">
      <c r="B2" s="4" t="s">
        <v>115</v>
      </c>
    </row>
    <row r="3" spans="1:12" ht="18.3" x14ac:dyDescent="0.7">
      <c r="B3" s="4" t="s">
        <v>118</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6.8" x14ac:dyDescent="0.8">
      <c r="A8" s="2"/>
      <c r="B8" s="8" t="s">
        <v>0</v>
      </c>
      <c r="C8" s="10" t="s">
        <v>1</v>
      </c>
      <c r="D8" s="11"/>
      <c r="E8" s="11"/>
      <c r="F8" s="10" t="s">
        <v>2</v>
      </c>
      <c r="G8" s="11"/>
      <c r="H8" s="11"/>
      <c r="J8" s="10" t="s">
        <v>3</v>
      </c>
      <c r="K8" s="11"/>
      <c r="L8" s="11"/>
    </row>
    <row r="9" spans="1:12" ht="40.5" customHeight="1" x14ac:dyDescent="0.55000000000000004">
      <c r="A9" s="12" t="s">
        <v>4</v>
      </c>
      <c r="B9" s="13" t="s">
        <v>109</v>
      </c>
      <c r="C9" s="13" t="s">
        <v>5</v>
      </c>
      <c r="D9" s="13" t="s">
        <v>6</v>
      </c>
      <c r="E9" s="13" t="s">
        <v>101</v>
      </c>
      <c r="F9" s="13" t="s">
        <v>5</v>
      </c>
      <c r="G9" s="13" t="s">
        <v>6</v>
      </c>
      <c r="H9" s="13" t="s">
        <v>101</v>
      </c>
      <c r="J9" s="13" t="s">
        <v>7</v>
      </c>
      <c r="K9" s="13" t="s">
        <v>58</v>
      </c>
      <c r="L9" s="13" t="s">
        <v>59</v>
      </c>
    </row>
    <row r="10" spans="1:12" ht="13.5" customHeight="1" x14ac:dyDescent="0.55000000000000004">
      <c r="A10" s="14">
        <v>2005</v>
      </c>
      <c r="B10" s="15">
        <v>20.364999999999998</v>
      </c>
      <c r="C10" s="16">
        <v>45018</v>
      </c>
      <c r="D10" s="16">
        <v>44974</v>
      </c>
      <c r="E10" s="16">
        <v>44996</v>
      </c>
      <c r="F10" s="16">
        <v>39240</v>
      </c>
      <c r="G10" s="16">
        <v>39151</v>
      </c>
      <c r="H10" s="16">
        <v>39195</v>
      </c>
      <c r="I10" s="17"/>
      <c r="J10" s="18"/>
      <c r="K10" s="18"/>
      <c r="L10" s="18"/>
    </row>
    <row r="11" spans="1:12" ht="12" customHeight="1" x14ac:dyDescent="0.55000000000000004">
      <c r="A11" s="14">
        <v>2006</v>
      </c>
      <c r="B11" s="15">
        <v>19.725000000000001</v>
      </c>
      <c r="C11" s="16">
        <v>45276</v>
      </c>
      <c r="D11" s="16">
        <v>45115</v>
      </c>
      <c r="E11" s="16">
        <v>45195</v>
      </c>
      <c r="F11" s="16">
        <v>37415</v>
      </c>
      <c r="G11" s="16">
        <v>36789</v>
      </c>
      <c r="H11" s="16">
        <v>37102</v>
      </c>
      <c r="I11" s="17"/>
      <c r="J11" s="18">
        <v>-3.1E-2</v>
      </c>
      <c r="K11" s="18">
        <v>4.0000000000000001E-3</v>
      </c>
      <c r="L11" s="18">
        <v>-5.2999999999999999E-2</v>
      </c>
    </row>
    <row r="12" spans="1:12" ht="12" customHeight="1" x14ac:dyDescent="0.55000000000000004">
      <c r="A12" s="14">
        <v>2007</v>
      </c>
      <c r="B12" s="15">
        <v>19.707999999999998</v>
      </c>
      <c r="C12" s="16">
        <v>46200</v>
      </c>
      <c r="D12" s="16">
        <v>45918</v>
      </c>
      <c r="E12" s="16">
        <v>46059</v>
      </c>
      <c r="F12" s="16">
        <v>39190</v>
      </c>
      <c r="G12" s="16">
        <v>39111</v>
      </c>
      <c r="H12" s="16">
        <v>39150</v>
      </c>
      <c r="I12" s="17"/>
      <c r="J12" s="18">
        <v>-1E-3</v>
      </c>
      <c r="K12" s="18">
        <v>1.9E-2</v>
      </c>
      <c r="L12" s="18">
        <v>5.5E-2</v>
      </c>
    </row>
    <row r="13" spans="1:12" ht="12" customHeight="1" x14ac:dyDescent="0.55000000000000004">
      <c r="A13" s="19">
        <v>2008</v>
      </c>
      <c r="B13" s="20">
        <v>19.207999999999998</v>
      </c>
      <c r="C13" s="21">
        <v>46015</v>
      </c>
      <c r="D13" s="21">
        <v>45732</v>
      </c>
      <c r="E13" s="21">
        <v>45874</v>
      </c>
      <c r="F13" s="21">
        <v>37979</v>
      </c>
      <c r="G13" s="21">
        <v>37069</v>
      </c>
      <c r="H13" s="21">
        <v>37524</v>
      </c>
      <c r="I13" s="17"/>
      <c r="J13" s="22">
        <v>-2.5000000000000001E-2</v>
      </c>
      <c r="K13" s="22">
        <v>-4.0000000000000001E-3</v>
      </c>
      <c r="L13" s="22">
        <v>-4.2000000000000003E-2</v>
      </c>
    </row>
    <row r="14" spans="1:12" ht="12" customHeight="1" x14ac:dyDescent="0.55000000000000004">
      <c r="A14" s="19">
        <v>2009</v>
      </c>
      <c r="B14" s="20">
        <v>19.687000000000001</v>
      </c>
      <c r="C14" s="21">
        <v>44525</v>
      </c>
      <c r="D14" s="21">
        <v>44245</v>
      </c>
      <c r="E14" s="21">
        <v>44385</v>
      </c>
      <c r="F14" s="21">
        <v>36711</v>
      </c>
      <c r="G14" s="21">
        <v>36444</v>
      </c>
      <c r="H14" s="21">
        <v>36578</v>
      </c>
      <c r="I14" s="17"/>
      <c r="J14" s="22">
        <v>2.5000000000000001E-2</v>
      </c>
      <c r="K14" s="22">
        <v>-3.2000000000000001E-2</v>
      </c>
      <c r="L14" s="22">
        <v>-2.5000000000000001E-2</v>
      </c>
    </row>
    <row r="15" spans="1:12" ht="12" customHeight="1" x14ac:dyDescent="0.55000000000000004">
      <c r="A15" s="19">
        <v>2010</v>
      </c>
      <c r="B15" s="20">
        <v>20.079999999999998</v>
      </c>
      <c r="C15" s="21">
        <v>42603</v>
      </c>
      <c r="D15" s="21">
        <v>42635</v>
      </c>
      <c r="E15" s="21">
        <v>42619</v>
      </c>
      <c r="F15" s="21">
        <v>36821</v>
      </c>
      <c r="G15" s="21">
        <v>36799</v>
      </c>
      <c r="H15" s="21">
        <v>36810</v>
      </c>
      <c r="I15" s="17"/>
      <c r="J15" s="22">
        <v>0.02</v>
      </c>
      <c r="K15" s="22">
        <v>-0.04</v>
      </c>
      <c r="L15" s="22">
        <v>6.0000000000000001E-3</v>
      </c>
    </row>
    <row r="16" spans="1:12" ht="12" customHeight="1" x14ac:dyDescent="0.55000000000000004">
      <c r="A16" s="14">
        <v>2011</v>
      </c>
      <c r="B16" s="15">
        <v>20.306000000000001</v>
      </c>
      <c r="C16" s="16">
        <v>39386</v>
      </c>
      <c r="D16" s="16">
        <v>38397</v>
      </c>
      <c r="E16" s="16">
        <v>38892</v>
      </c>
      <c r="F16" s="16">
        <v>36119</v>
      </c>
      <c r="G16" s="16">
        <v>34672</v>
      </c>
      <c r="H16" s="16">
        <v>35396</v>
      </c>
      <c r="I16" s="17"/>
      <c r="J16" s="18">
        <v>1.0999999999999999E-2</v>
      </c>
      <c r="K16" s="18">
        <v>-8.6999999999999994E-2</v>
      </c>
      <c r="L16" s="18">
        <v>-3.7999999999999999E-2</v>
      </c>
    </row>
    <row r="17" spans="1:12" ht="12" customHeight="1" x14ac:dyDescent="0.55000000000000004">
      <c r="A17" s="14">
        <v>2012</v>
      </c>
      <c r="B17" s="15">
        <v>19.099</v>
      </c>
      <c r="C17" s="16">
        <v>37253</v>
      </c>
      <c r="D17" s="16">
        <v>36276</v>
      </c>
      <c r="E17" s="16">
        <v>36765</v>
      </c>
      <c r="F17" s="16">
        <v>35396</v>
      </c>
      <c r="G17" s="16">
        <v>34180</v>
      </c>
      <c r="H17" s="16">
        <v>34788</v>
      </c>
      <c r="I17" s="17"/>
      <c r="J17" s="18">
        <v>-5.8999999999999997E-2</v>
      </c>
      <c r="K17" s="18">
        <v>-5.5E-2</v>
      </c>
      <c r="L17" s="18">
        <v>-1.7000000000000001E-2</v>
      </c>
    </row>
    <row r="18" spans="1:12" ht="12" customHeight="1" x14ac:dyDescent="0.55000000000000004">
      <c r="A18" s="14">
        <v>2013</v>
      </c>
      <c r="B18" s="15">
        <v>18.518000000000001</v>
      </c>
      <c r="C18" s="16">
        <v>36576</v>
      </c>
      <c r="D18" s="16">
        <v>35372</v>
      </c>
      <c r="E18" s="16">
        <v>35974</v>
      </c>
      <c r="F18" s="16">
        <v>32124</v>
      </c>
      <c r="G18" s="16">
        <v>30062</v>
      </c>
      <c r="H18" s="16">
        <v>31093</v>
      </c>
      <c r="I18" s="17"/>
      <c r="J18" s="18">
        <v>-0.03</v>
      </c>
      <c r="K18" s="18">
        <v>-2.1999999999999999E-2</v>
      </c>
      <c r="L18" s="18">
        <v>-0.106</v>
      </c>
    </row>
    <row r="19" spans="1:12" ht="12" customHeight="1" x14ac:dyDescent="0.55000000000000004">
      <c r="A19" s="19">
        <v>2014</v>
      </c>
      <c r="B19" s="20">
        <v>18.081</v>
      </c>
      <c r="C19" s="21">
        <v>34596</v>
      </c>
      <c r="D19" s="21">
        <v>33777</v>
      </c>
      <c r="E19" s="21">
        <v>34187</v>
      </c>
      <c r="F19" s="21">
        <v>30738</v>
      </c>
      <c r="G19" s="21">
        <v>29069</v>
      </c>
      <c r="H19" s="21">
        <v>29904</v>
      </c>
      <c r="I19" s="17"/>
      <c r="J19" s="22">
        <v>-2.4E-2</v>
      </c>
      <c r="K19" s="22">
        <v>-0.05</v>
      </c>
      <c r="L19" s="22">
        <v>-3.7999999999999999E-2</v>
      </c>
    </row>
    <row r="20" spans="1:12" ht="12" customHeight="1" x14ac:dyDescent="0.55000000000000004">
      <c r="A20" s="19">
        <v>2015</v>
      </c>
      <c r="B20" s="20">
        <v>17.077999999999999</v>
      </c>
      <c r="C20" s="21">
        <v>33298</v>
      </c>
      <c r="D20" s="21">
        <v>32408</v>
      </c>
      <c r="E20" s="21">
        <v>32853</v>
      </c>
      <c r="F20" s="21">
        <v>29873</v>
      </c>
      <c r="G20" s="21">
        <v>28056</v>
      </c>
      <c r="H20" s="21">
        <v>28964</v>
      </c>
      <c r="I20" s="17"/>
      <c r="J20" s="22">
        <v>-5.5E-2</v>
      </c>
      <c r="K20" s="22">
        <v>-3.9E-2</v>
      </c>
      <c r="L20" s="22">
        <v>-3.1E-2</v>
      </c>
    </row>
    <row r="21" spans="1:12" ht="12" customHeight="1" x14ac:dyDescent="0.55000000000000004">
      <c r="A21" s="19">
        <v>2016</v>
      </c>
      <c r="B21" s="20">
        <v>16.565999999999999</v>
      </c>
      <c r="C21" s="21">
        <v>31659</v>
      </c>
      <c r="D21" s="21">
        <v>30675</v>
      </c>
      <c r="E21" s="21">
        <v>31167</v>
      </c>
      <c r="F21" s="21">
        <v>27285</v>
      </c>
      <c r="G21" s="21">
        <v>25393</v>
      </c>
      <c r="H21" s="21">
        <v>26339</v>
      </c>
      <c r="I21" s="17"/>
      <c r="J21" s="22">
        <v>-0.03</v>
      </c>
      <c r="K21" s="22">
        <v>-5.0999999999999997E-2</v>
      </c>
      <c r="L21" s="22">
        <v>-9.0999999999999998E-2</v>
      </c>
    </row>
    <row r="22" spans="1:12" ht="12" customHeight="1" x14ac:dyDescent="0.55000000000000004">
      <c r="A22" s="14">
        <v>2017</v>
      </c>
      <c r="B22" s="15">
        <v>16.094000000000001</v>
      </c>
      <c r="C22" s="16">
        <v>31620</v>
      </c>
      <c r="D22" s="16">
        <v>30524</v>
      </c>
      <c r="E22" s="16">
        <v>31072</v>
      </c>
      <c r="F22" s="16">
        <v>26339</v>
      </c>
      <c r="G22" s="16">
        <v>24722</v>
      </c>
      <c r="H22" s="16">
        <v>25531</v>
      </c>
      <c r="I22" s="17"/>
      <c r="J22" s="18">
        <v>-2.8000000000000001E-2</v>
      </c>
      <c r="K22" s="18">
        <v>-3.0000000000000001E-3</v>
      </c>
      <c r="L22" s="18">
        <v>-3.1E-2</v>
      </c>
    </row>
    <row r="23" spans="1:12" ht="12" customHeight="1" x14ac:dyDescent="0.55000000000000004">
      <c r="A23" s="14">
        <v>2018</v>
      </c>
      <c r="B23" s="15">
        <v>15.788</v>
      </c>
      <c r="C23" s="16">
        <v>32332</v>
      </c>
      <c r="D23" s="16">
        <v>31871</v>
      </c>
      <c r="E23" s="16">
        <v>32102</v>
      </c>
      <c r="F23" s="16">
        <v>27078</v>
      </c>
      <c r="G23" s="16">
        <v>26454</v>
      </c>
      <c r="H23" s="16">
        <v>26766</v>
      </c>
      <c r="I23" s="17"/>
      <c r="J23" s="18">
        <v>-1.9E-2</v>
      </c>
      <c r="K23" s="18">
        <v>3.3000000000000002E-2</v>
      </c>
      <c r="L23" s="18">
        <v>4.8000000000000001E-2</v>
      </c>
    </row>
    <row r="24" spans="1:12" ht="12" customHeight="1" x14ac:dyDescent="0.55000000000000004">
      <c r="A24" s="14">
        <v>2019</v>
      </c>
      <c r="B24" s="15">
        <v>14.23</v>
      </c>
      <c r="C24" s="16">
        <v>34018</v>
      </c>
      <c r="D24" s="16">
        <v>33669</v>
      </c>
      <c r="E24" s="16">
        <v>33843</v>
      </c>
      <c r="F24" s="16">
        <v>26529</v>
      </c>
      <c r="G24" s="16">
        <v>27724</v>
      </c>
      <c r="H24" s="16">
        <v>27126</v>
      </c>
      <c r="I24" s="17"/>
      <c r="J24" s="18">
        <v>-9.9000000000000005E-2</v>
      </c>
      <c r="K24" s="18">
        <v>5.3999999999999999E-2</v>
      </c>
      <c r="L24" s="18">
        <v>1.2999999999999999E-2</v>
      </c>
    </row>
    <row r="25" spans="1:12" ht="12" customHeight="1" x14ac:dyDescent="0.55000000000000004"/>
    <row r="26" spans="1:12" ht="12" customHeight="1" x14ac:dyDescent="0.55000000000000004">
      <c r="A26" s="23" t="s">
        <v>22</v>
      </c>
      <c r="B26" s="3" t="s">
        <v>23</v>
      </c>
      <c r="F26" s="3" t="s">
        <v>24</v>
      </c>
      <c r="J26" s="3" t="s">
        <v>25</v>
      </c>
    </row>
    <row r="27" spans="1:12" ht="12" customHeight="1" x14ac:dyDescent="0.55000000000000004">
      <c r="B27" s="3" t="s">
        <v>26</v>
      </c>
      <c r="F27" s="3" t="s">
        <v>27</v>
      </c>
      <c r="J27" s="3" t="s">
        <v>51</v>
      </c>
    </row>
    <row r="28" spans="1:12" ht="12" customHeight="1" x14ac:dyDescent="0.55000000000000004">
      <c r="B28" s="3" t="s">
        <v>28</v>
      </c>
      <c r="F28" s="3" t="s">
        <v>29</v>
      </c>
      <c r="J28" s="3" t="s">
        <v>52</v>
      </c>
    </row>
    <row r="29" spans="1:12" ht="12" customHeight="1" x14ac:dyDescent="0.55000000000000004">
      <c r="B29" s="3" t="s">
        <v>30</v>
      </c>
    </row>
    <row r="30" spans="1:12" ht="12" customHeight="1" x14ac:dyDescent="0.55000000000000004"/>
    <row r="31" spans="1:12" ht="15.6" x14ac:dyDescent="0.6">
      <c r="A31" s="6" t="s">
        <v>8</v>
      </c>
      <c r="F31" s="6" t="s">
        <v>9</v>
      </c>
    </row>
    <row r="32" spans="1:12" x14ac:dyDescent="0.55000000000000004">
      <c r="A32" s="37">
        <v>12</v>
      </c>
      <c r="B32" s="7">
        <v>13</v>
      </c>
      <c r="C32" s="7">
        <v>14</v>
      </c>
      <c r="D32" s="7">
        <v>15</v>
      </c>
      <c r="E32" s="23"/>
      <c r="F32" s="37">
        <v>16</v>
      </c>
      <c r="G32" s="7">
        <v>17</v>
      </c>
      <c r="H32" s="7">
        <v>18</v>
      </c>
      <c r="I32" s="7">
        <v>19</v>
      </c>
      <c r="J32" s="7">
        <v>20</v>
      </c>
      <c r="K32" s="7">
        <v>21</v>
      </c>
      <c r="L32" s="7">
        <v>22</v>
      </c>
    </row>
    <row r="33" spans="1:12" x14ac:dyDescent="0.55000000000000004">
      <c r="A33" s="8"/>
      <c r="B33" s="8"/>
      <c r="C33" s="8"/>
      <c r="D33" s="9"/>
      <c r="E33" s="23"/>
      <c r="F33" s="8"/>
      <c r="G33" s="8"/>
      <c r="H33" s="8"/>
      <c r="I33" s="9"/>
      <c r="J33" s="8"/>
      <c r="K33" s="8"/>
      <c r="L33" s="9"/>
    </row>
    <row r="34" spans="1:12" ht="54.75" customHeight="1" x14ac:dyDescent="0.55000000000000004">
      <c r="A34" s="12" t="s">
        <v>4</v>
      </c>
      <c r="B34" s="13" t="s">
        <v>42</v>
      </c>
      <c r="C34" s="13" t="s">
        <v>40</v>
      </c>
      <c r="D34" s="13" t="s">
        <v>43</v>
      </c>
      <c r="E34" s="23"/>
      <c r="F34" s="12" t="s">
        <v>4</v>
      </c>
      <c r="G34" s="13" t="s">
        <v>10</v>
      </c>
      <c r="H34" s="13" t="s">
        <v>40</v>
      </c>
      <c r="I34" s="13" t="s">
        <v>11</v>
      </c>
      <c r="J34" s="13" t="s">
        <v>12</v>
      </c>
      <c r="K34" s="13" t="s">
        <v>114</v>
      </c>
      <c r="L34" s="13" t="s">
        <v>13</v>
      </c>
    </row>
    <row r="35" spans="1:12" ht="13.5" customHeight="1" x14ac:dyDescent="0.55000000000000004">
      <c r="A35" s="14">
        <v>2005</v>
      </c>
      <c r="B35" s="16">
        <v>12055</v>
      </c>
      <c r="C35" s="15">
        <v>1</v>
      </c>
      <c r="D35" s="16">
        <v>12055</v>
      </c>
      <c r="E35" s="25"/>
      <c r="F35" s="14">
        <v>2005</v>
      </c>
      <c r="G35" s="16">
        <v>876952220</v>
      </c>
      <c r="H35" s="15">
        <v>1</v>
      </c>
      <c r="I35" s="16">
        <v>876952220</v>
      </c>
      <c r="J35" s="15">
        <v>0.45900000000000002</v>
      </c>
      <c r="K35" s="15">
        <v>1.4710000000000001</v>
      </c>
      <c r="L35" s="16">
        <v>591942749</v>
      </c>
    </row>
    <row r="36" spans="1:12" ht="12" customHeight="1" x14ac:dyDescent="0.55000000000000004">
      <c r="A36" s="14">
        <v>2006</v>
      </c>
      <c r="B36" s="16">
        <v>12183</v>
      </c>
      <c r="C36" s="15">
        <v>1</v>
      </c>
      <c r="D36" s="16">
        <v>12183</v>
      </c>
      <c r="E36" s="25"/>
      <c r="F36" s="14">
        <v>2006</v>
      </c>
      <c r="G36" s="16">
        <v>1010883292</v>
      </c>
      <c r="H36" s="15">
        <v>1</v>
      </c>
      <c r="I36" s="16">
        <v>1010883292</v>
      </c>
      <c r="J36" s="15">
        <v>0.432</v>
      </c>
      <c r="K36" s="15">
        <v>1.415</v>
      </c>
      <c r="L36" s="16">
        <v>617649691</v>
      </c>
    </row>
    <row r="37" spans="1:12" ht="12" customHeight="1" x14ac:dyDescent="0.55000000000000004">
      <c r="A37" s="14">
        <v>2007</v>
      </c>
      <c r="B37" s="16">
        <v>12828</v>
      </c>
      <c r="C37" s="15">
        <v>1</v>
      </c>
      <c r="D37" s="16">
        <v>12828</v>
      </c>
      <c r="E37" s="25"/>
      <c r="F37" s="14">
        <v>2007</v>
      </c>
      <c r="G37" s="16">
        <v>1166495514</v>
      </c>
      <c r="H37" s="15">
        <v>1</v>
      </c>
      <c r="I37" s="16">
        <v>1166495514</v>
      </c>
      <c r="J37" s="15">
        <v>0.40600000000000003</v>
      </c>
      <c r="K37" s="15">
        <v>1.3740000000000001</v>
      </c>
      <c r="L37" s="16">
        <v>650904497</v>
      </c>
    </row>
    <row r="38" spans="1:12" ht="12" customHeight="1" x14ac:dyDescent="0.55000000000000004">
      <c r="A38" s="19">
        <v>2008</v>
      </c>
      <c r="B38" s="21">
        <v>11440</v>
      </c>
      <c r="C38" s="20">
        <v>1</v>
      </c>
      <c r="D38" s="21">
        <v>11440</v>
      </c>
      <c r="E38" s="25"/>
      <c r="F38" s="19">
        <v>2008</v>
      </c>
      <c r="G38" s="21">
        <v>1102927371</v>
      </c>
      <c r="H38" s="20">
        <v>1</v>
      </c>
      <c r="I38" s="21">
        <v>1102927371</v>
      </c>
      <c r="J38" s="20">
        <v>0.39700000000000002</v>
      </c>
      <c r="K38" s="20">
        <v>1.359</v>
      </c>
      <c r="L38" s="21">
        <v>595580780</v>
      </c>
    </row>
    <row r="39" spans="1:12" ht="12" customHeight="1" x14ac:dyDescent="0.55000000000000004">
      <c r="A39" s="19">
        <v>2009</v>
      </c>
      <c r="B39" s="21">
        <v>10789</v>
      </c>
      <c r="C39" s="20">
        <v>1</v>
      </c>
      <c r="D39" s="21">
        <v>10789</v>
      </c>
      <c r="E39" s="25"/>
      <c r="F39" s="19">
        <v>2009</v>
      </c>
      <c r="G39" s="21">
        <v>992796260</v>
      </c>
      <c r="H39" s="20">
        <v>1</v>
      </c>
      <c r="I39" s="21">
        <v>992796260</v>
      </c>
      <c r="J39" s="20">
        <v>0.41199999999999998</v>
      </c>
      <c r="K39" s="20">
        <v>1.339</v>
      </c>
      <c r="L39" s="21">
        <v>548023536</v>
      </c>
    </row>
    <row r="40" spans="1:12" ht="12" customHeight="1" x14ac:dyDescent="0.55000000000000004">
      <c r="A40" s="19">
        <v>2010</v>
      </c>
      <c r="B40" s="21">
        <v>11077</v>
      </c>
      <c r="C40" s="20">
        <v>1</v>
      </c>
      <c r="D40" s="21">
        <v>11077</v>
      </c>
      <c r="E40" s="25"/>
      <c r="F40" s="19">
        <v>2010</v>
      </c>
      <c r="G40" s="21">
        <v>947822382</v>
      </c>
      <c r="H40" s="20">
        <v>1</v>
      </c>
      <c r="I40" s="21">
        <v>947822382</v>
      </c>
      <c r="J40" s="20">
        <v>0.44900000000000001</v>
      </c>
      <c r="K40" s="20">
        <v>1.296</v>
      </c>
      <c r="L40" s="21">
        <v>551632626</v>
      </c>
    </row>
    <row r="41" spans="1:12" ht="12" customHeight="1" x14ac:dyDescent="0.55000000000000004">
      <c r="A41" s="14">
        <v>2011</v>
      </c>
      <c r="B41" s="16">
        <v>11250</v>
      </c>
      <c r="C41" s="15">
        <v>1</v>
      </c>
      <c r="D41" s="16">
        <v>11250</v>
      </c>
      <c r="E41" s="25"/>
      <c r="F41" s="14">
        <v>2011</v>
      </c>
      <c r="G41" s="16">
        <v>951913058</v>
      </c>
      <c r="H41" s="15">
        <v>1</v>
      </c>
      <c r="I41" s="16">
        <v>951913058</v>
      </c>
      <c r="J41" s="15">
        <v>0.46100000000000002</v>
      </c>
      <c r="K41" s="15">
        <v>1.2629999999999999</v>
      </c>
      <c r="L41" s="16">
        <v>554013400</v>
      </c>
    </row>
    <row r="42" spans="1:12" ht="12" customHeight="1" x14ac:dyDescent="0.55000000000000004">
      <c r="A42" s="14">
        <v>2012</v>
      </c>
      <c r="B42" s="16">
        <v>10520</v>
      </c>
      <c r="C42" s="15">
        <v>1</v>
      </c>
      <c r="D42" s="16">
        <v>10520</v>
      </c>
      <c r="E42" s="25"/>
      <c r="F42" s="14">
        <v>2012</v>
      </c>
      <c r="G42" s="16">
        <v>978373016</v>
      </c>
      <c r="H42" s="15">
        <v>1</v>
      </c>
      <c r="I42" s="16">
        <v>978373016</v>
      </c>
      <c r="J42" s="15">
        <v>0.45600000000000002</v>
      </c>
      <c r="K42" s="15">
        <v>1.2350000000000001</v>
      </c>
      <c r="L42" s="16">
        <v>550824008</v>
      </c>
    </row>
    <row r="43" spans="1:12" ht="12" customHeight="1" x14ac:dyDescent="0.55000000000000004">
      <c r="A43" s="14">
        <v>2013</v>
      </c>
      <c r="B43" s="16">
        <v>10465</v>
      </c>
      <c r="C43" s="15">
        <v>1</v>
      </c>
      <c r="D43" s="16">
        <v>10465</v>
      </c>
      <c r="E43" s="25"/>
      <c r="F43" s="14">
        <v>2013</v>
      </c>
      <c r="G43" s="16">
        <v>1020087904</v>
      </c>
      <c r="H43" s="15">
        <v>1</v>
      </c>
      <c r="I43" s="16">
        <v>1020087904</v>
      </c>
      <c r="J43" s="15">
        <v>0.45800000000000002</v>
      </c>
      <c r="K43" s="15">
        <v>1.2090000000000001</v>
      </c>
      <c r="L43" s="16">
        <v>565128699</v>
      </c>
    </row>
    <row r="44" spans="1:12" ht="12" customHeight="1" x14ac:dyDescent="0.55000000000000004">
      <c r="A44" s="19">
        <v>2014</v>
      </c>
      <c r="B44" s="21">
        <v>10455</v>
      </c>
      <c r="C44" s="20">
        <v>1</v>
      </c>
      <c r="D44" s="21">
        <v>10455</v>
      </c>
      <c r="E44" s="25"/>
      <c r="F44" s="19">
        <v>2014</v>
      </c>
      <c r="G44" s="21">
        <v>1076798654</v>
      </c>
      <c r="H44" s="20">
        <v>1</v>
      </c>
      <c r="I44" s="21">
        <v>1076798654</v>
      </c>
      <c r="J44" s="20">
        <v>0.45800000000000002</v>
      </c>
      <c r="K44" s="20">
        <v>1.173</v>
      </c>
      <c r="L44" s="21">
        <v>578240877</v>
      </c>
    </row>
    <row r="45" spans="1:12" ht="12" customHeight="1" x14ac:dyDescent="0.55000000000000004">
      <c r="A45" s="19">
        <v>2015</v>
      </c>
      <c r="B45" s="21">
        <v>10260</v>
      </c>
      <c r="C45" s="20">
        <v>1</v>
      </c>
      <c r="D45" s="21">
        <v>10260</v>
      </c>
      <c r="E45" s="25"/>
      <c r="F45" s="19">
        <v>2015</v>
      </c>
      <c r="G45" s="21">
        <v>1125070959</v>
      </c>
      <c r="H45" s="20">
        <v>1</v>
      </c>
      <c r="I45" s="21">
        <v>1125070959</v>
      </c>
      <c r="J45" s="20">
        <v>0.46700000000000003</v>
      </c>
      <c r="K45" s="20">
        <v>1.143</v>
      </c>
      <c r="L45" s="21">
        <v>600787892</v>
      </c>
    </row>
    <row r="46" spans="1:12" ht="12" customHeight="1" x14ac:dyDescent="0.55000000000000004">
      <c r="A46" s="19">
        <v>2016</v>
      </c>
      <c r="B46" s="21">
        <v>10403</v>
      </c>
      <c r="C46" s="20">
        <v>1</v>
      </c>
      <c r="D46" s="21">
        <v>10403</v>
      </c>
      <c r="E46" s="25"/>
      <c r="F46" s="19">
        <v>2016</v>
      </c>
      <c r="G46" s="21">
        <v>1109509367</v>
      </c>
      <c r="H46" s="20">
        <v>1</v>
      </c>
      <c r="I46" s="21">
        <v>1109509367</v>
      </c>
      <c r="J46" s="20">
        <v>0.50700000000000001</v>
      </c>
      <c r="K46" s="20">
        <v>1.1160000000000001</v>
      </c>
      <c r="L46" s="21">
        <v>627982302</v>
      </c>
    </row>
    <row r="47" spans="1:12" ht="12" customHeight="1" x14ac:dyDescent="0.55000000000000004">
      <c r="A47" s="14">
        <v>2017</v>
      </c>
      <c r="B47" s="16">
        <v>10362</v>
      </c>
      <c r="C47" s="15">
        <v>1.0009999999999999</v>
      </c>
      <c r="D47" s="16">
        <v>10372</v>
      </c>
      <c r="E47" s="25"/>
      <c r="F47" s="14">
        <v>2017</v>
      </c>
      <c r="G47" s="16">
        <v>1034426224</v>
      </c>
      <c r="H47" s="15">
        <v>1</v>
      </c>
      <c r="I47" s="16">
        <v>1034426224</v>
      </c>
      <c r="J47" s="15">
        <v>0.57899999999999996</v>
      </c>
      <c r="K47" s="15">
        <v>1.0760000000000001</v>
      </c>
      <c r="L47" s="16">
        <v>644447538</v>
      </c>
    </row>
    <row r="48" spans="1:12" ht="12" customHeight="1" x14ac:dyDescent="0.55000000000000004">
      <c r="A48" s="14">
        <v>2018</v>
      </c>
      <c r="B48" s="16">
        <v>10535</v>
      </c>
      <c r="C48" s="15">
        <v>1.006</v>
      </c>
      <c r="D48" s="16">
        <v>10598</v>
      </c>
      <c r="E48" s="25"/>
      <c r="F48" s="14">
        <v>2018</v>
      </c>
      <c r="G48" s="16">
        <v>982803234</v>
      </c>
      <c r="H48" s="15">
        <v>1</v>
      </c>
      <c r="I48" s="16">
        <v>982803234</v>
      </c>
      <c r="J48" s="15">
        <v>0.65700000000000003</v>
      </c>
      <c r="K48" s="15">
        <v>1.0389999999999999</v>
      </c>
      <c r="L48" s="16">
        <v>671254609</v>
      </c>
    </row>
    <row r="49" spans="1:12" ht="12" customHeight="1" x14ac:dyDescent="0.55000000000000004">
      <c r="A49" s="14">
        <v>2019</v>
      </c>
      <c r="B49" s="16">
        <v>9550</v>
      </c>
      <c r="C49" s="15">
        <v>1.0349999999999999</v>
      </c>
      <c r="D49" s="16">
        <v>9884</v>
      </c>
      <c r="E49" s="25"/>
      <c r="F49" s="14">
        <v>2019</v>
      </c>
      <c r="G49" s="16">
        <v>893148983</v>
      </c>
      <c r="H49" s="15">
        <v>1.01</v>
      </c>
      <c r="I49" s="16">
        <v>902080473</v>
      </c>
      <c r="J49" s="15">
        <v>0.77</v>
      </c>
      <c r="K49" s="15">
        <v>1</v>
      </c>
      <c r="L49" s="16">
        <v>694601964</v>
      </c>
    </row>
    <row r="50" spans="1:12" ht="12" customHeight="1" x14ac:dyDescent="0.55000000000000004"/>
    <row r="51" spans="1:12" ht="12" customHeight="1" x14ac:dyDescent="0.55000000000000004">
      <c r="A51" s="23" t="s">
        <v>22</v>
      </c>
      <c r="B51" s="3" t="s">
        <v>35</v>
      </c>
      <c r="F51" s="3" t="s">
        <v>36</v>
      </c>
    </row>
    <row r="52" spans="1:12" ht="12" customHeight="1" x14ac:dyDescent="0.55000000000000004">
      <c r="F52" s="3" t="s">
        <v>44</v>
      </c>
    </row>
    <row r="53" spans="1:12" ht="15.6" x14ac:dyDescent="0.6">
      <c r="A53" s="6" t="s">
        <v>56</v>
      </c>
    </row>
    <row r="54" spans="1:12" x14ac:dyDescent="0.55000000000000004">
      <c r="A54" s="37">
        <v>23</v>
      </c>
      <c r="B54" s="24">
        <v>24</v>
      </c>
      <c r="C54" s="24">
        <v>25</v>
      </c>
      <c r="D54" s="24">
        <v>26</v>
      </c>
      <c r="E54" s="24">
        <v>27</v>
      </c>
      <c r="F54" s="24">
        <v>28</v>
      </c>
      <c r="G54" s="24">
        <v>29</v>
      </c>
      <c r="H54" s="24">
        <v>30</v>
      </c>
      <c r="I54" s="24">
        <v>31</v>
      </c>
      <c r="J54" s="24">
        <v>32</v>
      </c>
      <c r="K54" s="24">
        <v>33</v>
      </c>
      <c r="L54" s="24">
        <v>34</v>
      </c>
    </row>
    <row r="55" spans="1:12" x14ac:dyDescent="0.55000000000000004">
      <c r="A55" s="8"/>
      <c r="B55" s="8"/>
      <c r="C55" s="8"/>
      <c r="D55" s="9"/>
      <c r="E55" s="9"/>
      <c r="F55" s="8"/>
      <c r="G55" s="8"/>
      <c r="H55" s="9"/>
      <c r="I55" s="9"/>
      <c r="J55" s="8"/>
      <c r="K55" s="9"/>
      <c r="L55" s="8"/>
    </row>
    <row r="56" spans="1:12" ht="15.9" x14ac:dyDescent="0.8">
      <c r="A56" s="8"/>
      <c r="B56" s="10" t="s">
        <v>14</v>
      </c>
      <c r="C56" s="10"/>
      <c r="D56" s="10"/>
      <c r="E56" s="10"/>
      <c r="F56" s="10" t="s">
        <v>15</v>
      </c>
      <c r="G56" s="10"/>
      <c r="H56" s="10"/>
      <c r="I56" s="10"/>
      <c r="J56" s="10" t="s">
        <v>41</v>
      </c>
      <c r="K56" s="26"/>
      <c r="L56" s="8"/>
    </row>
    <row r="57" spans="1:12" ht="42" customHeight="1" x14ac:dyDescent="0.55000000000000004">
      <c r="A57" s="12" t="s">
        <v>4</v>
      </c>
      <c r="B57" s="13" t="s">
        <v>16</v>
      </c>
      <c r="C57" s="13" t="s">
        <v>39</v>
      </c>
      <c r="D57" s="13" t="s">
        <v>17</v>
      </c>
      <c r="E57" s="13" t="s">
        <v>18</v>
      </c>
      <c r="F57" s="13" t="s">
        <v>16</v>
      </c>
      <c r="G57" s="13" t="s">
        <v>39</v>
      </c>
      <c r="H57" s="13" t="s">
        <v>17</v>
      </c>
      <c r="I57" s="13" t="s">
        <v>18</v>
      </c>
      <c r="J57" s="13" t="s">
        <v>17</v>
      </c>
      <c r="K57" s="13" t="s">
        <v>18</v>
      </c>
      <c r="L57" s="13" t="s">
        <v>19</v>
      </c>
    </row>
    <row r="58" spans="1:12" ht="13.5" customHeight="1" x14ac:dyDescent="0.55000000000000004">
      <c r="A58" s="14">
        <v>2005</v>
      </c>
      <c r="B58" s="16">
        <v>364830596</v>
      </c>
      <c r="C58" s="15">
        <v>1.0329999999999999</v>
      </c>
      <c r="D58" s="16">
        <v>376870006</v>
      </c>
      <c r="E58" s="16">
        <v>542692809</v>
      </c>
      <c r="F58" s="16">
        <v>370569879</v>
      </c>
      <c r="G58" s="15">
        <v>1.016</v>
      </c>
      <c r="H58" s="16">
        <v>376498997</v>
      </c>
      <c r="I58" s="16">
        <v>542158556</v>
      </c>
      <c r="J58" s="16">
        <v>376684502</v>
      </c>
      <c r="K58" s="16">
        <v>542425683</v>
      </c>
      <c r="L58" s="15">
        <v>0.97899999999999998</v>
      </c>
    </row>
    <row r="59" spans="1:12" ht="12" customHeight="1" x14ac:dyDescent="0.55000000000000004">
      <c r="A59" s="14">
        <v>2006</v>
      </c>
      <c r="B59" s="16">
        <v>384052717</v>
      </c>
      <c r="C59" s="15">
        <v>1.0369999999999999</v>
      </c>
      <c r="D59" s="16">
        <v>398262668</v>
      </c>
      <c r="E59" s="16">
        <v>551593795</v>
      </c>
      <c r="F59" s="16">
        <v>390217320</v>
      </c>
      <c r="G59" s="15">
        <v>1.0169999999999999</v>
      </c>
      <c r="H59" s="16">
        <v>396851014</v>
      </c>
      <c r="I59" s="16">
        <v>549638654</v>
      </c>
      <c r="J59" s="16">
        <v>397556841</v>
      </c>
      <c r="K59" s="16">
        <v>550616225</v>
      </c>
      <c r="L59" s="15">
        <v>0.97899999999999998</v>
      </c>
    </row>
    <row r="60" spans="1:12" ht="12" customHeight="1" x14ac:dyDescent="0.55000000000000004">
      <c r="A60" s="14">
        <v>2007</v>
      </c>
      <c r="B60" s="16">
        <v>424096444</v>
      </c>
      <c r="C60" s="15">
        <v>1.0389999999999999</v>
      </c>
      <c r="D60" s="16">
        <v>440636205</v>
      </c>
      <c r="E60" s="16">
        <v>592655696</v>
      </c>
      <c r="F60" s="16">
        <v>429778603</v>
      </c>
      <c r="G60" s="15">
        <v>1.0189999999999999</v>
      </c>
      <c r="H60" s="16">
        <v>437944396</v>
      </c>
      <c r="I60" s="16">
        <v>589035213</v>
      </c>
      <c r="J60" s="16">
        <v>439290301</v>
      </c>
      <c r="K60" s="16">
        <v>590845455</v>
      </c>
      <c r="L60" s="15">
        <v>0.97899999999999998</v>
      </c>
    </row>
    <row r="61" spans="1:12" ht="12" customHeight="1" x14ac:dyDescent="0.55000000000000004">
      <c r="A61" s="19">
        <v>2008</v>
      </c>
      <c r="B61" s="21">
        <v>379484192</v>
      </c>
      <c r="C61" s="20">
        <v>1.0429999999999999</v>
      </c>
      <c r="D61" s="21">
        <v>395802012</v>
      </c>
      <c r="E61" s="21">
        <v>526416676</v>
      </c>
      <c r="F61" s="21">
        <v>385649647</v>
      </c>
      <c r="G61" s="20">
        <v>1.02</v>
      </c>
      <c r="H61" s="21">
        <v>393362640</v>
      </c>
      <c r="I61" s="21">
        <v>523172311</v>
      </c>
      <c r="J61" s="21">
        <v>394582326</v>
      </c>
      <c r="K61" s="21">
        <v>524794494</v>
      </c>
      <c r="L61" s="20">
        <v>0.97899999999999998</v>
      </c>
    </row>
    <row r="62" spans="1:12" ht="12" customHeight="1" x14ac:dyDescent="0.55000000000000004">
      <c r="A62" s="19">
        <v>2009</v>
      </c>
      <c r="B62" s="21">
        <v>349971827</v>
      </c>
      <c r="C62" s="20">
        <v>1.0469999999999999</v>
      </c>
      <c r="D62" s="21">
        <v>366420503</v>
      </c>
      <c r="E62" s="21">
        <v>480377279</v>
      </c>
      <c r="F62" s="21">
        <v>356626275</v>
      </c>
      <c r="G62" s="20">
        <v>1.0209999999999999</v>
      </c>
      <c r="H62" s="21">
        <v>364115427</v>
      </c>
      <c r="I62" s="21">
        <v>477355325</v>
      </c>
      <c r="J62" s="21">
        <v>365267965</v>
      </c>
      <c r="K62" s="21">
        <v>478866302</v>
      </c>
      <c r="L62" s="20">
        <v>0.97899999999999998</v>
      </c>
    </row>
    <row r="63" spans="1:12" ht="12" customHeight="1" x14ac:dyDescent="0.55000000000000004">
      <c r="A63" s="19">
        <v>2010</v>
      </c>
      <c r="B63" s="21">
        <v>352936454</v>
      </c>
      <c r="C63" s="20">
        <v>1.052</v>
      </c>
      <c r="D63" s="21">
        <v>371289150</v>
      </c>
      <c r="E63" s="21">
        <v>471908510</v>
      </c>
      <c r="F63" s="21">
        <v>363576575</v>
      </c>
      <c r="G63" s="20">
        <v>1.022</v>
      </c>
      <c r="H63" s="21">
        <v>371575260</v>
      </c>
      <c r="I63" s="21">
        <v>472272155</v>
      </c>
      <c r="J63" s="21">
        <v>371432205</v>
      </c>
      <c r="K63" s="21">
        <v>472090333</v>
      </c>
      <c r="L63" s="20">
        <v>0.98099999999999998</v>
      </c>
    </row>
    <row r="64" spans="1:12" ht="12" customHeight="1" x14ac:dyDescent="0.55000000000000004">
      <c r="A64" s="14">
        <v>2011</v>
      </c>
      <c r="B64" s="16">
        <v>331707932</v>
      </c>
      <c r="C64" s="15">
        <v>1.0609999999999999</v>
      </c>
      <c r="D64" s="16">
        <v>351942116</v>
      </c>
      <c r="E64" s="16">
        <v>443095124</v>
      </c>
      <c r="F64" s="16">
        <v>335060879</v>
      </c>
      <c r="G64" s="15">
        <v>1.024</v>
      </c>
      <c r="H64" s="16">
        <v>343102340</v>
      </c>
      <c r="I64" s="16">
        <v>431965846</v>
      </c>
      <c r="J64" s="16">
        <v>347522228</v>
      </c>
      <c r="K64" s="16">
        <v>437530485</v>
      </c>
      <c r="L64" s="15">
        <v>0.997</v>
      </c>
    </row>
    <row r="65" spans="1:12" ht="12" customHeight="1" x14ac:dyDescent="0.55000000000000004">
      <c r="A65" s="14">
        <v>2012</v>
      </c>
      <c r="B65" s="16">
        <v>295743950</v>
      </c>
      <c r="C65" s="15">
        <v>1.073</v>
      </c>
      <c r="D65" s="16">
        <v>317333258</v>
      </c>
      <c r="E65" s="16">
        <v>391906574</v>
      </c>
      <c r="F65" s="16">
        <v>300884906</v>
      </c>
      <c r="G65" s="15">
        <v>1.0269999999999999</v>
      </c>
      <c r="H65" s="16">
        <v>309008798</v>
      </c>
      <c r="I65" s="16">
        <v>381625866</v>
      </c>
      <c r="J65" s="16">
        <v>313171028</v>
      </c>
      <c r="K65" s="16">
        <v>386766220</v>
      </c>
      <c r="L65" s="15">
        <v>1</v>
      </c>
    </row>
    <row r="66" spans="1:12" ht="12" customHeight="1" x14ac:dyDescent="0.55000000000000004">
      <c r="A66" s="14">
        <v>2013</v>
      </c>
      <c r="B66" s="16">
        <v>291798418</v>
      </c>
      <c r="C66" s="15">
        <v>1.085</v>
      </c>
      <c r="D66" s="16">
        <v>316601284</v>
      </c>
      <c r="E66" s="16">
        <v>382770952</v>
      </c>
      <c r="F66" s="16">
        <v>296681868</v>
      </c>
      <c r="G66" s="15">
        <v>1.032</v>
      </c>
      <c r="H66" s="16">
        <v>306175688</v>
      </c>
      <c r="I66" s="16">
        <v>370166407</v>
      </c>
      <c r="J66" s="16">
        <v>311388486</v>
      </c>
      <c r="K66" s="16">
        <v>376468680</v>
      </c>
      <c r="L66" s="15">
        <v>1</v>
      </c>
    </row>
    <row r="67" spans="1:12" ht="12" customHeight="1" x14ac:dyDescent="0.55000000000000004">
      <c r="A67" s="19">
        <v>2014</v>
      </c>
      <c r="B67" s="21">
        <v>281092165</v>
      </c>
      <c r="C67" s="20">
        <v>1.097</v>
      </c>
      <c r="D67" s="21">
        <v>308358105</v>
      </c>
      <c r="E67" s="21">
        <v>361704057</v>
      </c>
      <c r="F67" s="21">
        <v>290314751</v>
      </c>
      <c r="G67" s="20">
        <v>1.0369999999999999</v>
      </c>
      <c r="H67" s="21">
        <v>301056397</v>
      </c>
      <c r="I67" s="21">
        <v>353139154</v>
      </c>
      <c r="J67" s="21">
        <v>304707251</v>
      </c>
      <c r="K67" s="21">
        <v>357421605</v>
      </c>
      <c r="L67" s="20">
        <v>1</v>
      </c>
    </row>
    <row r="68" spans="1:12" ht="12" customHeight="1" x14ac:dyDescent="0.55000000000000004">
      <c r="A68" s="19">
        <v>2015</v>
      </c>
      <c r="B68" s="21">
        <v>266868620</v>
      </c>
      <c r="C68" s="20">
        <v>1.1200000000000001</v>
      </c>
      <c r="D68" s="21">
        <v>298892854</v>
      </c>
      <c r="E68" s="21">
        <v>341634532</v>
      </c>
      <c r="F68" s="21">
        <v>278381634</v>
      </c>
      <c r="G68" s="20">
        <v>1.0449999999999999</v>
      </c>
      <c r="H68" s="21">
        <v>290908808</v>
      </c>
      <c r="I68" s="21">
        <v>332508768</v>
      </c>
      <c r="J68" s="21">
        <v>294900831</v>
      </c>
      <c r="K68" s="21">
        <v>337071650</v>
      </c>
      <c r="L68" s="20">
        <v>1</v>
      </c>
    </row>
    <row r="69" spans="1:12" ht="12" customHeight="1" x14ac:dyDescent="0.55000000000000004">
      <c r="A69" s="19">
        <v>2016</v>
      </c>
      <c r="B69" s="21">
        <v>253097278</v>
      </c>
      <c r="C69" s="20">
        <v>1.1659999999999999</v>
      </c>
      <c r="D69" s="21">
        <v>295111426</v>
      </c>
      <c r="E69" s="21">
        <v>329344351</v>
      </c>
      <c r="F69" s="21">
        <v>269000263</v>
      </c>
      <c r="G69" s="20">
        <v>1.0629999999999999</v>
      </c>
      <c r="H69" s="21">
        <v>285947280</v>
      </c>
      <c r="I69" s="21">
        <v>319117164</v>
      </c>
      <c r="J69" s="21">
        <v>290529353</v>
      </c>
      <c r="K69" s="21">
        <v>324230758</v>
      </c>
      <c r="L69" s="20">
        <v>1</v>
      </c>
    </row>
    <row r="70" spans="1:12" ht="12" customHeight="1" x14ac:dyDescent="0.55000000000000004">
      <c r="A70" s="14">
        <v>2017</v>
      </c>
      <c r="B70" s="16">
        <v>243252157</v>
      </c>
      <c r="C70" s="15">
        <v>1.2529999999999999</v>
      </c>
      <c r="D70" s="16">
        <v>304794953</v>
      </c>
      <c r="E70" s="16">
        <v>327959369</v>
      </c>
      <c r="F70" s="16">
        <v>269939848</v>
      </c>
      <c r="G70" s="15">
        <v>1.0900000000000001</v>
      </c>
      <c r="H70" s="16">
        <v>294234434</v>
      </c>
      <c r="I70" s="16">
        <v>316596251</v>
      </c>
      <c r="J70" s="16">
        <v>299514694</v>
      </c>
      <c r="K70" s="16">
        <v>322277811</v>
      </c>
      <c r="L70" s="15">
        <v>1</v>
      </c>
    </row>
    <row r="71" spans="1:12" ht="12" customHeight="1" x14ac:dyDescent="0.55000000000000004">
      <c r="A71" s="14">
        <v>2018</v>
      </c>
      <c r="B71" s="16">
        <v>213874239</v>
      </c>
      <c r="C71" s="15">
        <v>1.542</v>
      </c>
      <c r="D71" s="16">
        <v>329794077</v>
      </c>
      <c r="E71" s="16">
        <v>342656046</v>
      </c>
      <c r="F71" s="16">
        <v>276203039</v>
      </c>
      <c r="G71" s="15">
        <v>1.177</v>
      </c>
      <c r="H71" s="16">
        <v>325090977</v>
      </c>
      <c r="I71" s="16">
        <v>337769525</v>
      </c>
      <c r="J71" s="16">
        <v>327442527</v>
      </c>
      <c r="K71" s="16">
        <v>340212786</v>
      </c>
      <c r="L71" s="15">
        <v>1</v>
      </c>
    </row>
    <row r="72" spans="1:12" ht="12" customHeight="1" x14ac:dyDescent="0.55000000000000004">
      <c r="A72" s="14">
        <v>2019</v>
      </c>
      <c r="B72" s="16">
        <v>115625066</v>
      </c>
      <c r="C72" s="15">
        <v>2.9079999999999999</v>
      </c>
      <c r="D72" s="16">
        <v>336237692</v>
      </c>
      <c r="E72" s="16">
        <v>336237692</v>
      </c>
      <c r="F72" s="16">
        <v>220676421</v>
      </c>
      <c r="G72" s="15">
        <v>1.508</v>
      </c>
      <c r="H72" s="16">
        <v>332780043</v>
      </c>
      <c r="I72" s="16">
        <v>332780043</v>
      </c>
      <c r="J72" s="16">
        <v>334508868</v>
      </c>
      <c r="K72" s="16">
        <v>334508868</v>
      </c>
      <c r="L72" s="15">
        <v>1</v>
      </c>
    </row>
    <row r="73" spans="1:12" ht="12" customHeight="1" x14ac:dyDescent="0.55000000000000004"/>
    <row r="74" spans="1:12" ht="12" customHeight="1" x14ac:dyDescent="0.55000000000000004">
      <c r="A74" s="23" t="s">
        <v>22</v>
      </c>
      <c r="B74" s="3" t="s">
        <v>31</v>
      </c>
      <c r="F74" s="3" t="s">
        <v>32</v>
      </c>
      <c r="J74" s="3" t="s">
        <v>61</v>
      </c>
    </row>
    <row r="75" spans="1:12" ht="12" customHeight="1" x14ac:dyDescent="0.55000000000000004">
      <c r="B75" s="3" t="s">
        <v>45</v>
      </c>
      <c r="F75" s="3" t="s">
        <v>46</v>
      </c>
      <c r="J75" s="3" t="s">
        <v>47</v>
      </c>
    </row>
    <row r="76" spans="1:12" ht="12" customHeight="1" x14ac:dyDescent="0.55000000000000004"/>
    <row r="77" spans="1:12" ht="15.6" x14ac:dyDescent="0.6">
      <c r="A77" s="6" t="s">
        <v>57</v>
      </c>
    </row>
    <row r="78" spans="1:12" x14ac:dyDescent="0.55000000000000004">
      <c r="A78" s="37">
        <v>35</v>
      </c>
      <c r="B78" s="24">
        <v>36</v>
      </c>
      <c r="C78" s="24">
        <v>37</v>
      </c>
      <c r="D78" s="24">
        <v>38</v>
      </c>
      <c r="E78" s="24">
        <v>39</v>
      </c>
      <c r="F78" s="24">
        <v>40</v>
      </c>
      <c r="G78" s="24">
        <v>41</v>
      </c>
      <c r="H78" s="24">
        <v>42</v>
      </c>
      <c r="I78" s="24">
        <v>43</v>
      </c>
      <c r="J78" s="24">
        <v>44</v>
      </c>
      <c r="K78" s="24">
        <v>45</v>
      </c>
      <c r="L78" s="24">
        <v>46</v>
      </c>
    </row>
    <row r="79" spans="1:12" x14ac:dyDescent="0.55000000000000004">
      <c r="A79" s="8"/>
      <c r="B79" s="8"/>
      <c r="C79" s="8"/>
      <c r="D79" s="9"/>
      <c r="E79" s="9"/>
      <c r="F79" s="8"/>
      <c r="G79" s="8"/>
      <c r="H79" s="9"/>
      <c r="I79" s="9"/>
      <c r="J79" s="8"/>
      <c r="K79" s="9"/>
      <c r="L79" s="8"/>
    </row>
    <row r="80" spans="1:12" ht="15.9" x14ac:dyDescent="0.8">
      <c r="A80" s="8"/>
      <c r="B80" s="10" t="s">
        <v>14</v>
      </c>
      <c r="C80" s="10"/>
      <c r="D80" s="10"/>
      <c r="E80" s="10"/>
      <c r="F80" s="10" t="s">
        <v>15</v>
      </c>
      <c r="G80" s="10"/>
      <c r="H80" s="10"/>
      <c r="I80" s="10"/>
      <c r="J80" s="10" t="s">
        <v>41</v>
      </c>
      <c r="K80" s="26"/>
      <c r="L80" s="8"/>
    </row>
    <row r="81" spans="1:12" ht="42.75" customHeight="1" x14ac:dyDescent="0.55000000000000004">
      <c r="A81" s="12" t="s">
        <v>4</v>
      </c>
      <c r="B81" s="13" t="s">
        <v>16</v>
      </c>
      <c r="C81" s="13" t="s">
        <v>39</v>
      </c>
      <c r="D81" s="13" t="s">
        <v>17</v>
      </c>
      <c r="E81" s="13" t="s">
        <v>18</v>
      </c>
      <c r="F81" s="13" t="s">
        <v>16</v>
      </c>
      <c r="G81" s="13" t="s">
        <v>39</v>
      </c>
      <c r="H81" s="13" t="s">
        <v>17</v>
      </c>
      <c r="I81" s="13" t="s">
        <v>18</v>
      </c>
      <c r="J81" s="13" t="s">
        <v>17</v>
      </c>
      <c r="K81" s="13" t="s">
        <v>18</v>
      </c>
      <c r="L81" s="13" t="s">
        <v>19</v>
      </c>
    </row>
    <row r="82" spans="1:12" ht="13.5" customHeight="1" x14ac:dyDescent="0.55000000000000004">
      <c r="A82" s="14">
        <v>2005</v>
      </c>
      <c r="B82" s="16">
        <v>314490039</v>
      </c>
      <c r="C82" s="15">
        <v>1.0660000000000001</v>
      </c>
      <c r="D82" s="16">
        <v>335246382</v>
      </c>
      <c r="E82" s="16">
        <v>473032645</v>
      </c>
      <c r="F82" s="16">
        <v>329869398</v>
      </c>
      <c r="G82" s="15">
        <v>1.014</v>
      </c>
      <c r="H82" s="16">
        <v>334487570</v>
      </c>
      <c r="I82" s="16">
        <v>471961961</v>
      </c>
      <c r="J82" s="16">
        <v>334866976</v>
      </c>
      <c r="K82" s="16">
        <v>472497303</v>
      </c>
      <c r="L82" s="15">
        <v>0.95899999999999996</v>
      </c>
    </row>
    <row r="83" spans="1:12" ht="12" customHeight="1" x14ac:dyDescent="0.55000000000000004">
      <c r="A83" s="14">
        <v>2006</v>
      </c>
      <c r="B83" s="16">
        <v>314813493</v>
      </c>
      <c r="C83" s="15">
        <v>1.0669999999999999</v>
      </c>
      <c r="D83" s="16">
        <v>335905997</v>
      </c>
      <c r="E83" s="16">
        <v>455824438</v>
      </c>
      <c r="F83" s="16">
        <v>325409331</v>
      </c>
      <c r="G83" s="15">
        <v>1.0149999999999999</v>
      </c>
      <c r="H83" s="16">
        <v>330290471</v>
      </c>
      <c r="I83" s="16">
        <v>448204169</v>
      </c>
      <c r="J83" s="16">
        <v>333098234</v>
      </c>
      <c r="K83" s="16">
        <v>452014304</v>
      </c>
      <c r="L83" s="15">
        <v>0.95899999999999996</v>
      </c>
    </row>
    <row r="84" spans="1:12" ht="12" customHeight="1" x14ac:dyDescent="0.55000000000000004">
      <c r="A84" s="14">
        <v>2007</v>
      </c>
      <c r="B84" s="16">
        <v>356145094</v>
      </c>
      <c r="C84" s="15">
        <v>1.071</v>
      </c>
      <c r="D84" s="16">
        <v>381431396</v>
      </c>
      <c r="E84" s="16">
        <v>502726580</v>
      </c>
      <c r="F84" s="16">
        <v>374669738</v>
      </c>
      <c r="G84" s="15">
        <v>1.016</v>
      </c>
      <c r="H84" s="16">
        <v>380664454</v>
      </c>
      <c r="I84" s="16">
        <v>501715750</v>
      </c>
      <c r="J84" s="16">
        <v>381047925</v>
      </c>
      <c r="K84" s="16">
        <v>502221165</v>
      </c>
      <c r="L84" s="15">
        <v>0.95899999999999996</v>
      </c>
    </row>
    <row r="85" spans="1:12" ht="12" customHeight="1" x14ac:dyDescent="0.55000000000000004">
      <c r="A85" s="19">
        <v>2008</v>
      </c>
      <c r="B85" s="21">
        <v>309891732</v>
      </c>
      <c r="C85" s="20">
        <v>1.0760000000000001</v>
      </c>
      <c r="D85" s="21">
        <v>333443504</v>
      </c>
      <c r="E85" s="21">
        <v>434476886</v>
      </c>
      <c r="F85" s="21">
        <v>319390043</v>
      </c>
      <c r="G85" s="20">
        <v>1.0189999999999999</v>
      </c>
      <c r="H85" s="21">
        <v>325458454</v>
      </c>
      <c r="I85" s="21">
        <v>424072366</v>
      </c>
      <c r="J85" s="21">
        <v>329450979</v>
      </c>
      <c r="K85" s="21">
        <v>429274626</v>
      </c>
      <c r="L85" s="20">
        <v>0.95899999999999996</v>
      </c>
    </row>
    <row r="86" spans="1:12" ht="12" customHeight="1" x14ac:dyDescent="0.55000000000000004">
      <c r="A86" s="19">
        <v>2009</v>
      </c>
      <c r="B86" s="21">
        <v>285091920</v>
      </c>
      <c r="C86" s="20">
        <v>1.0820000000000001</v>
      </c>
      <c r="D86" s="21">
        <v>308469457</v>
      </c>
      <c r="E86" s="21">
        <v>396074783</v>
      </c>
      <c r="F86" s="21">
        <v>300814473</v>
      </c>
      <c r="G86" s="20">
        <v>1.018</v>
      </c>
      <c r="H86" s="21">
        <v>306229134</v>
      </c>
      <c r="I86" s="21">
        <v>393198208</v>
      </c>
      <c r="J86" s="21">
        <v>307349296</v>
      </c>
      <c r="K86" s="21">
        <v>394636496</v>
      </c>
      <c r="L86" s="20">
        <v>0.95899999999999996</v>
      </c>
    </row>
    <row r="87" spans="1:12" ht="12" customHeight="1" x14ac:dyDescent="0.55000000000000004">
      <c r="A87" s="19">
        <v>2010</v>
      </c>
      <c r="B87" s="21">
        <v>301622394</v>
      </c>
      <c r="C87" s="20">
        <v>1.087</v>
      </c>
      <c r="D87" s="21">
        <v>327863542</v>
      </c>
      <c r="E87" s="21">
        <v>407862246</v>
      </c>
      <c r="F87" s="21">
        <v>321875102</v>
      </c>
      <c r="G87" s="20">
        <v>1.018</v>
      </c>
      <c r="H87" s="21">
        <v>327668854</v>
      </c>
      <c r="I87" s="21">
        <v>407620054</v>
      </c>
      <c r="J87" s="21">
        <v>327766198</v>
      </c>
      <c r="K87" s="21">
        <v>407741150</v>
      </c>
      <c r="L87" s="20">
        <v>0.96</v>
      </c>
    </row>
    <row r="88" spans="1:12" ht="12" customHeight="1" x14ac:dyDescent="0.55000000000000004">
      <c r="A88" s="14">
        <v>2011</v>
      </c>
      <c r="B88" s="16">
        <v>304142767</v>
      </c>
      <c r="C88" s="15">
        <v>1.0960000000000001</v>
      </c>
      <c r="D88" s="16">
        <v>333340473</v>
      </c>
      <c r="E88" s="16">
        <v>406342037</v>
      </c>
      <c r="F88" s="16">
        <v>314328531</v>
      </c>
      <c r="G88" s="15">
        <v>1.018</v>
      </c>
      <c r="H88" s="16">
        <v>319986445</v>
      </c>
      <c r="I88" s="16">
        <v>390063476</v>
      </c>
      <c r="J88" s="16">
        <v>326663459</v>
      </c>
      <c r="K88" s="16">
        <v>398202757</v>
      </c>
      <c r="L88" s="15">
        <v>0.96499999999999997</v>
      </c>
    </row>
    <row r="89" spans="1:12" ht="12" customHeight="1" x14ac:dyDescent="0.55000000000000004">
      <c r="A89" s="14">
        <v>2012</v>
      </c>
      <c r="B89" s="16">
        <v>281483451</v>
      </c>
      <c r="C89" s="15">
        <v>1.107</v>
      </c>
      <c r="D89" s="16">
        <v>311602180</v>
      </c>
      <c r="E89" s="16">
        <v>372364605</v>
      </c>
      <c r="F89" s="16">
        <v>295289981</v>
      </c>
      <c r="G89" s="15">
        <v>1.0189999999999999</v>
      </c>
      <c r="H89" s="16">
        <v>300900491</v>
      </c>
      <c r="I89" s="16">
        <v>359576087</v>
      </c>
      <c r="J89" s="16">
        <v>306251336</v>
      </c>
      <c r="K89" s="16">
        <v>365970347</v>
      </c>
      <c r="L89" s="15">
        <v>0.96799999999999997</v>
      </c>
    </row>
    <row r="90" spans="1:12" ht="12" customHeight="1" x14ac:dyDescent="0.55000000000000004">
      <c r="A90" s="14">
        <v>2013</v>
      </c>
      <c r="B90" s="16">
        <v>254234478</v>
      </c>
      <c r="C90" s="15">
        <v>1.1140000000000001</v>
      </c>
      <c r="D90" s="16">
        <v>283217208</v>
      </c>
      <c r="E90" s="16">
        <v>336178826</v>
      </c>
      <c r="F90" s="16">
        <v>259840182</v>
      </c>
      <c r="G90" s="15">
        <v>1.02</v>
      </c>
      <c r="H90" s="16">
        <v>265036986</v>
      </c>
      <c r="I90" s="16">
        <v>314598902</v>
      </c>
      <c r="J90" s="16">
        <v>274127097</v>
      </c>
      <c r="K90" s="16">
        <v>325388864</v>
      </c>
      <c r="L90" s="15">
        <v>0.98199999999999998</v>
      </c>
    </row>
    <row r="91" spans="1:12" ht="12" customHeight="1" x14ac:dyDescent="0.55000000000000004">
      <c r="A91" s="19">
        <v>2014</v>
      </c>
      <c r="B91" s="21">
        <v>243974577</v>
      </c>
      <c r="C91" s="20">
        <v>1.1220000000000001</v>
      </c>
      <c r="D91" s="21">
        <v>273739475</v>
      </c>
      <c r="E91" s="21">
        <v>321370144</v>
      </c>
      <c r="F91" s="21">
        <v>253548577</v>
      </c>
      <c r="G91" s="20">
        <v>1.0209999999999999</v>
      </c>
      <c r="H91" s="21">
        <v>258873097</v>
      </c>
      <c r="I91" s="21">
        <v>303917016</v>
      </c>
      <c r="J91" s="21">
        <v>266306286</v>
      </c>
      <c r="K91" s="21">
        <v>312643580</v>
      </c>
      <c r="L91" s="20">
        <v>1.0009999999999999</v>
      </c>
    </row>
    <row r="92" spans="1:12" ht="12" customHeight="1" x14ac:dyDescent="0.55000000000000004">
      <c r="A92" s="19">
        <v>2015</v>
      </c>
      <c r="B92" s="21">
        <v>229827660</v>
      </c>
      <c r="C92" s="20">
        <v>1.1339999999999999</v>
      </c>
      <c r="D92" s="21">
        <v>260624566</v>
      </c>
      <c r="E92" s="21">
        <v>306494490</v>
      </c>
      <c r="F92" s="21">
        <v>239971372</v>
      </c>
      <c r="G92" s="20">
        <v>1.02</v>
      </c>
      <c r="H92" s="21">
        <v>244770799</v>
      </c>
      <c r="I92" s="21">
        <v>287850460</v>
      </c>
      <c r="J92" s="21">
        <v>252697683</v>
      </c>
      <c r="K92" s="21">
        <v>297172475</v>
      </c>
      <c r="L92" s="20">
        <v>1.0289999999999999</v>
      </c>
    </row>
    <row r="93" spans="1:12" ht="12" customHeight="1" x14ac:dyDescent="0.55000000000000004">
      <c r="A93" s="19">
        <v>2016</v>
      </c>
      <c r="B93" s="21">
        <v>211321012</v>
      </c>
      <c r="C93" s="20">
        <v>1.169</v>
      </c>
      <c r="D93" s="21">
        <v>247034263</v>
      </c>
      <c r="E93" s="21">
        <v>283842368</v>
      </c>
      <c r="F93" s="21">
        <v>228310034</v>
      </c>
      <c r="G93" s="20">
        <v>1.0069999999999999</v>
      </c>
      <c r="H93" s="21">
        <v>229908204</v>
      </c>
      <c r="I93" s="21">
        <v>264164526</v>
      </c>
      <c r="J93" s="21">
        <v>238471234</v>
      </c>
      <c r="K93" s="21">
        <v>274003448</v>
      </c>
      <c r="L93" s="20">
        <v>1.03</v>
      </c>
    </row>
    <row r="94" spans="1:12" ht="12" customHeight="1" x14ac:dyDescent="0.55000000000000004">
      <c r="A94" s="14">
        <v>2017</v>
      </c>
      <c r="B94" s="16">
        <v>203986062</v>
      </c>
      <c r="C94" s="15">
        <v>1.212</v>
      </c>
      <c r="D94" s="16">
        <v>247231107</v>
      </c>
      <c r="E94" s="16">
        <v>273190373</v>
      </c>
      <c r="F94" s="16">
        <v>231124713</v>
      </c>
      <c r="G94" s="15">
        <v>1.004</v>
      </c>
      <c r="H94" s="16">
        <v>232049212</v>
      </c>
      <c r="I94" s="16">
        <v>256414379</v>
      </c>
      <c r="J94" s="16">
        <v>239640160</v>
      </c>
      <c r="K94" s="16">
        <v>264802377</v>
      </c>
      <c r="L94" s="15">
        <v>1.0269999999999999</v>
      </c>
    </row>
    <row r="95" spans="1:12" ht="12" customHeight="1" x14ac:dyDescent="0.55000000000000004">
      <c r="A95" s="14">
        <v>2018</v>
      </c>
      <c r="B95" s="16">
        <v>209366659</v>
      </c>
      <c r="C95" s="15">
        <v>1.298</v>
      </c>
      <c r="D95" s="16">
        <v>271757923</v>
      </c>
      <c r="E95" s="16">
        <v>286976367</v>
      </c>
      <c r="F95" s="16">
        <v>269266154</v>
      </c>
      <c r="G95" s="15">
        <v>0.98599999999999999</v>
      </c>
      <c r="H95" s="16">
        <v>265496428</v>
      </c>
      <c r="I95" s="16">
        <v>280364228</v>
      </c>
      <c r="J95" s="16">
        <v>268627176</v>
      </c>
      <c r="K95" s="16">
        <v>283670298</v>
      </c>
      <c r="L95" s="15">
        <v>1.016</v>
      </c>
    </row>
    <row r="96" spans="1:12" ht="12" customHeight="1" x14ac:dyDescent="0.55000000000000004">
      <c r="A96" s="14">
        <v>2019</v>
      </c>
      <c r="B96" s="16">
        <v>156419107</v>
      </c>
      <c r="C96" s="15">
        <v>1.6679999999999999</v>
      </c>
      <c r="D96" s="16">
        <v>260907070</v>
      </c>
      <c r="E96" s="16">
        <v>262211605</v>
      </c>
      <c r="F96" s="16">
        <v>284315633</v>
      </c>
      <c r="G96" s="15">
        <v>0.95899999999999996</v>
      </c>
      <c r="H96" s="16">
        <v>272658692</v>
      </c>
      <c r="I96" s="16">
        <v>274021985</v>
      </c>
      <c r="J96" s="16">
        <v>266782881</v>
      </c>
      <c r="K96" s="16">
        <v>268116795</v>
      </c>
      <c r="L96" s="15">
        <v>1.0049999999999999</v>
      </c>
    </row>
    <row r="97" spans="1:10" ht="12" customHeight="1" x14ac:dyDescent="0.55000000000000004"/>
    <row r="98" spans="1:10" ht="12" customHeight="1" x14ac:dyDescent="0.55000000000000004">
      <c r="A98" s="23" t="s">
        <v>22</v>
      </c>
      <c r="B98" s="3" t="s">
        <v>33</v>
      </c>
      <c r="F98" s="3" t="s">
        <v>34</v>
      </c>
      <c r="J98" s="3" t="s">
        <v>62</v>
      </c>
    </row>
    <row r="99" spans="1:10" ht="12" customHeight="1" x14ac:dyDescent="0.55000000000000004">
      <c r="B99" s="3" t="s">
        <v>50</v>
      </c>
      <c r="F99" s="3" t="s">
        <v>49</v>
      </c>
      <c r="J99" s="3" t="s">
        <v>48</v>
      </c>
    </row>
    <row r="101" spans="1:10" x14ac:dyDescent="0.55000000000000004">
      <c r="A101" s="3"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D172-2A7C-422D-BD6F-DA392247BDE5}">
  <sheetPr codeName="Sheet10"/>
  <dimension ref="A1:L105"/>
  <sheetViews>
    <sheetView zoomScaleNormal="100" zoomScaleSheetLayoutView="75" workbookViewId="0"/>
  </sheetViews>
  <sheetFormatPr defaultColWidth="8.83984375" defaultRowHeight="14.4" x14ac:dyDescent="0.55000000000000004"/>
  <cols>
    <col min="1" max="1" width="12.578125" style="3" customWidth="1"/>
    <col min="2" max="8" width="13.578125" style="3" customWidth="1"/>
    <col min="9" max="12" width="13.68359375" style="3" customWidth="1"/>
    <col min="13" max="16384" width="8.83984375" style="3"/>
  </cols>
  <sheetData>
    <row r="1" spans="1:12" ht="18.3" x14ac:dyDescent="0.7">
      <c r="B1" s="4" t="s">
        <v>67</v>
      </c>
    </row>
    <row r="2" spans="1:12" ht="18.3" x14ac:dyDescent="0.7">
      <c r="B2" s="4" t="s">
        <v>115</v>
      </c>
    </row>
    <row r="3" spans="1:12" ht="18.3" x14ac:dyDescent="0.7">
      <c r="B3" s="4" t="s">
        <v>119</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5.9" x14ac:dyDescent="0.8">
      <c r="A8" s="8"/>
      <c r="B8" s="8" t="s">
        <v>0</v>
      </c>
      <c r="C8" s="10" t="s">
        <v>1</v>
      </c>
      <c r="D8" s="11"/>
      <c r="E8" s="11"/>
      <c r="F8" s="10" t="s">
        <v>2</v>
      </c>
      <c r="G8" s="11"/>
      <c r="H8" s="11"/>
      <c r="J8" s="10" t="s">
        <v>3</v>
      </c>
      <c r="K8" s="11"/>
      <c r="L8" s="11"/>
    </row>
    <row r="9" spans="1:12" ht="40.5" customHeight="1" x14ac:dyDescent="0.55000000000000004">
      <c r="A9" s="12" t="s">
        <v>110</v>
      </c>
      <c r="B9" s="13" t="s">
        <v>109</v>
      </c>
      <c r="C9" s="13" t="s">
        <v>5</v>
      </c>
      <c r="D9" s="13" t="s">
        <v>6</v>
      </c>
      <c r="E9" s="13" t="s">
        <v>101</v>
      </c>
      <c r="F9" s="13" t="s">
        <v>5</v>
      </c>
      <c r="G9" s="13" t="s">
        <v>6</v>
      </c>
      <c r="H9" s="13" t="s">
        <v>101</v>
      </c>
      <c r="J9" s="13" t="s">
        <v>7</v>
      </c>
      <c r="K9" s="13" t="s">
        <v>58</v>
      </c>
      <c r="L9" s="13" t="s">
        <v>59</v>
      </c>
    </row>
    <row r="10" spans="1:12" ht="13.5" customHeight="1" x14ac:dyDescent="0.55000000000000004">
      <c r="A10" s="14">
        <v>2005</v>
      </c>
      <c r="B10" s="15"/>
      <c r="C10" s="16">
        <v>46608</v>
      </c>
      <c r="D10" s="16">
        <v>46496</v>
      </c>
      <c r="E10" s="16">
        <v>46552</v>
      </c>
      <c r="F10" s="16">
        <v>42045</v>
      </c>
      <c r="G10" s="16">
        <v>41590</v>
      </c>
      <c r="H10" s="16">
        <v>41818</v>
      </c>
      <c r="I10" s="17"/>
      <c r="J10" s="18"/>
      <c r="K10" s="18"/>
      <c r="L10" s="18"/>
    </row>
    <row r="11" spans="1:12" ht="12" customHeight="1" x14ac:dyDescent="0.55000000000000004">
      <c r="A11" s="14">
        <v>2006</v>
      </c>
      <c r="B11" s="15"/>
      <c r="C11" s="16">
        <v>46833</v>
      </c>
      <c r="D11" s="16">
        <v>46992</v>
      </c>
      <c r="E11" s="16">
        <v>46913</v>
      </c>
      <c r="F11" s="16">
        <v>39144</v>
      </c>
      <c r="G11" s="16">
        <v>39159</v>
      </c>
      <c r="H11" s="16">
        <v>39151</v>
      </c>
      <c r="I11" s="17"/>
      <c r="J11" s="18"/>
      <c r="K11" s="18">
        <v>8.0000000000000071E-3</v>
      </c>
      <c r="L11" s="18">
        <v>-6.3999999999999946E-2</v>
      </c>
    </row>
    <row r="12" spans="1:12" ht="12" customHeight="1" x14ac:dyDescent="0.55000000000000004">
      <c r="A12" s="14">
        <v>2007</v>
      </c>
      <c r="B12" s="15"/>
      <c r="C12" s="16">
        <v>46006</v>
      </c>
      <c r="D12" s="16">
        <v>45607</v>
      </c>
      <c r="E12" s="16">
        <v>45806</v>
      </c>
      <c r="F12" s="16">
        <v>39363</v>
      </c>
      <c r="G12" s="16">
        <v>39040</v>
      </c>
      <c r="H12" s="16">
        <v>39201</v>
      </c>
      <c r="I12" s="17"/>
      <c r="J12" s="18"/>
      <c r="K12" s="18">
        <v>-2.4000000000000021E-2</v>
      </c>
      <c r="L12" s="18">
        <v>9.9999999999988987E-4</v>
      </c>
    </row>
    <row r="13" spans="1:12" ht="12" customHeight="1" x14ac:dyDescent="0.55000000000000004">
      <c r="A13" s="19">
        <v>2008</v>
      </c>
      <c r="B13" s="20"/>
      <c r="C13" s="21">
        <v>48627</v>
      </c>
      <c r="D13" s="21">
        <v>48516</v>
      </c>
      <c r="E13" s="21">
        <v>48572</v>
      </c>
      <c r="F13" s="21">
        <v>39161</v>
      </c>
      <c r="G13" s="21">
        <v>38539</v>
      </c>
      <c r="H13" s="21">
        <v>38850</v>
      </c>
      <c r="I13" s="17"/>
      <c r="J13" s="22"/>
      <c r="K13" s="22">
        <v>6.0000000000000053E-2</v>
      </c>
      <c r="L13" s="22">
        <v>-9.000000000000008E-3</v>
      </c>
    </row>
    <row r="14" spans="1:12" ht="12" customHeight="1" x14ac:dyDescent="0.55000000000000004">
      <c r="A14" s="19">
        <v>2009</v>
      </c>
      <c r="B14" s="20"/>
      <c r="C14" s="21">
        <v>47293</v>
      </c>
      <c r="D14" s="21">
        <v>47019</v>
      </c>
      <c r="E14" s="21">
        <v>47156</v>
      </c>
      <c r="F14" s="21">
        <v>39911</v>
      </c>
      <c r="G14" s="21">
        <v>39289</v>
      </c>
      <c r="H14" s="21">
        <v>39600</v>
      </c>
      <c r="I14" s="17"/>
      <c r="J14" s="22"/>
      <c r="K14" s="22">
        <v>-2.9000000000000026E-2</v>
      </c>
      <c r="L14" s="22">
        <v>1.8999999999999906E-2</v>
      </c>
    </row>
    <row r="15" spans="1:12" ht="12" customHeight="1" x14ac:dyDescent="0.55000000000000004">
      <c r="A15" s="19">
        <v>2010</v>
      </c>
      <c r="B15" s="20"/>
      <c r="C15" s="21">
        <v>43679</v>
      </c>
      <c r="D15" s="21">
        <v>43781</v>
      </c>
      <c r="E15" s="21">
        <v>43730</v>
      </c>
      <c r="F15" s="21">
        <v>37945</v>
      </c>
      <c r="G15" s="21">
        <v>37743</v>
      </c>
      <c r="H15" s="21">
        <v>37844</v>
      </c>
      <c r="I15" s="17"/>
      <c r="J15" s="22"/>
      <c r="K15" s="22">
        <v>-7.2999999999999954E-2</v>
      </c>
      <c r="L15" s="22">
        <v>-4.4000000000000039E-2</v>
      </c>
    </row>
    <row r="16" spans="1:12" ht="12" customHeight="1" x14ac:dyDescent="0.55000000000000004">
      <c r="A16" s="14">
        <v>2011</v>
      </c>
      <c r="B16" s="15"/>
      <c r="C16" s="16">
        <v>42072</v>
      </c>
      <c r="D16" s="16">
        <v>41428</v>
      </c>
      <c r="E16" s="16">
        <v>41750</v>
      </c>
      <c r="F16" s="16">
        <v>38094</v>
      </c>
      <c r="G16" s="16">
        <v>36778</v>
      </c>
      <c r="H16" s="16">
        <v>37436</v>
      </c>
      <c r="I16" s="17"/>
      <c r="J16" s="18"/>
      <c r="K16" s="18">
        <v>-4.500000000000004E-2</v>
      </c>
      <c r="L16" s="18">
        <v>-1.100000000000001E-2</v>
      </c>
    </row>
    <row r="17" spans="1:12" ht="12" customHeight="1" x14ac:dyDescent="0.55000000000000004">
      <c r="A17" s="14">
        <v>2012</v>
      </c>
      <c r="B17" s="15"/>
      <c r="C17" s="16">
        <v>39128</v>
      </c>
      <c r="D17" s="16">
        <v>38184</v>
      </c>
      <c r="E17" s="16">
        <v>38656</v>
      </c>
      <c r="F17" s="16">
        <v>35982</v>
      </c>
      <c r="G17" s="16">
        <v>34357</v>
      </c>
      <c r="H17" s="16">
        <v>35169</v>
      </c>
      <c r="I17" s="17"/>
      <c r="J17" s="18"/>
      <c r="K17" s="18">
        <v>-7.3999999999999955E-2</v>
      </c>
      <c r="L17" s="18">
        <v>-6.1000000000000054E-2</v>
      </c>
    </row>
    <row r="18" spans="1:12" ht="12" customHeight="1" x14ac:dyDescent="0.55000000000000004">
      <c r="A18" s="14">
        <v>2013</v>
      </c>
      <c r="B18" s="15"/>
      <c r="C18" s="16">
        <v>37849</v>
      </c>
      <c r="D18" s="16">
        <v>36764</v>
      </c>
      <c r="E18" s="16">
        <v>37306</v>
      </c>
      <c r="F18" s="16">
        <v>33384</v>
      </c>
      <c r="G18" s="16">
        <v>31771</v>
      </c>
      <c r="H18" s="16">
        <v>32578</v>
      </c>
      <c r="I18" s="17"/>
      <c r="J18" s="18"/>
      <c r="K18" s="18">
        <v>-3.5000000000000031E-2</v>
      </c>
      <c r="L18" s="18">
        <v>-7.3999999999999955E-2</v>
      </c>
    </row>
    <row r="19" spans="1:12" ht="12" customHeight="1" x14ac:dyDescent="0.55000000000000004">
      <c r="A19" s="19">
        <v>2014</v>
      </c>
      <c r="B19" s="20"/>
      <c r="C19" s="21">
        <v>36034</v>
      </c>
      <c r="D19" s="21">
        <v>34966</v>
      </c>
      <c r="E19" s="21">
        <v>35500</v>
      </c>
      <c r="F19" s="21">
        <v>33021</v>
      </c>
      <c r="G19" s="21">
        <v>30736</v>
      </c>
      <c r="H19" s="21">
        <v>31878</v>
      </c>
      <c r="I19" s="17"/>
      <c r="J19" s="22"/>
      <c r="K19" s="22">
        <v>-4.8000000000000043E-2</v>
      </c>
      <c r="L19" s="22">
        <v>-2.1000000000000019E-2</v>
      </c>
    </row>
    <row r="20" spans="1:12" ht="12" customHeight="1" x14ac:dyDescent="0.55000000000000004">
      <c r="A20" s="19">
        <v>2015</v>
      </c>
      <c r="B20" s="20"/>
      <c r="C20" s="21">
        <v>34619</v>
      </c>
      <c r="D20" s="21">
        <v>34096</v>
      </c>
      <c r="E20" s="21">
        <v>34358</v>
      </c>
      <c r="F20" s="21">
        <v>30992</v>
      </c>
      <c r="G20" s="21">
        <v>29612</v>
      </c>
      <c r="H20" s="21">
        <v>30302</v>
      </c>
      <c r="I20" s="17"/>
      <c r="J20" s="22"/>
      <c r="K20" s="22">
        <v>-3.2000000000000028E-2</v>
      </c>
      <c r="L20" s="22">
        <v>-4.9000000000000044E-2</v>
      </c>
    </row>
    <row r="21" spans="1:12" ht="12" customHeight="1" x14ac:dyDescent="0.55000000000000004">
      <c r="A21" s="19">
        <v>2016</v>
      </c>
      <c r="B21" s="20">
        <v>16.369</v>
      </c>
      <c r="C21" s="21">
        <v>32972</v>
      </c>
      <c r="D21" s="21">
        <v>32096</v>
      </c>
      <c r="E21" s="21">
        <v>32534</v>
      </c>
      <c r="F21" s="21">
        <v>28892</v>
      </c>
      <c r="G21" s="21">
        <v>26557</v>
      </c>
      <c r="H21" s="21">
        <v>27725</v>
      </c>
      <c r="I21" s="17"/>
      <c r="J21" s="22"/>
      <c r="K21" s="22">
        <v>-5.3000000000000047E-2</v>
      </c>
      <c r="L21" s="22">
        <v>-8.4999999999999964E-2</v>
      </c>
    </row>
    <row r="22" spans="1:12" ht="12" customHeight="1" x14ac:dyDescent="0.55000000000000004">
      <c r="A22" s="14">
        <v>2017</v>
      </c>
      <c r="B22" s="15">
        <v>15.667999999999999</v>
      </c>
      <c r="C22" s="16">
        <v>32745</v>
      </c>
      <c r="D22" s="16">
        <v>31565</v>
      </c>
      <c r="E22" s="16">
        <v>32155</v>
      </c>
      <c r="F22" s="16">
        <v>27800</v>
      </c>
      <c r="G22" s="16">
        <v>26147</v>
      </c>
      <c r="H22" s="16">
        <v>26973</v>
      </c>
      <c r="I22" s="17"/>
      <c r="J22" s="18">
        <v>-4.3000000000000038E-2</v>
      </c>
      <c r="K22" s="18">
        <v>-1.2000000000000011E-2</v>
      </c>
      <c r="L22" s="18">
        <v>-2.7000000000000024E-2</v>
      </c>
    </row>
    <row r="23" spans="1:12" ht="12" customHeight="1" x14ac:dyDescent="0.55000000000000004">
      <c r="A23" s="14">
        <v>2018</v>
      </c>
      <c r="B23" s="15">
        <v>15.808999999999999</v>
      </c>
      <c r="C23" s="16">
        <v>32328</v>
      </c>
      <c r="D23" s="16">
        <v>32000</v>
      </c>
      <c r="E23" s="16">
        <v>32164</v>
      </c>
      <c r="F23" s="16">
        <v>27180</v>
      </c>
      <c r="G23" s="16">
        <v>25900</v>
      </c>
      <c r="H23" s="16">
        <v>26540</v>
      </c>
      <c r="I23" s="17"/>
      <c r="J23" s="18">
        <v>8.999999999999897E-3</v>
      </c>
      <c r="K23" s="18">
        <v>0</v>
      </c>
      <c r="L23" s="18">
        <v>-1.6000000000000014E-2</v>
      </c>
    </row>
    <row r="24" spans="1:12" ht="12" customHeight="1" x14ac:dyDescent="0.55000000000000004">
      <c r="A24" s="14">
        <v>2019</v>
      </c>
      <c r="B24" s="15">
        <v>14.683</v>
      </c>
      <c r="C24" s="16">
        <v>33925</v>
      </c>
      <c r="D24" s="16">
        <v>33910</v>
      </c>
      <c r="E24" s="16">
        <v>33918</v>
      </c>
      <c r="F24" s="16">
        <v>28594</v>
      </c>
      <c r="G24" s="16">
        <v>29710</v>
      </c>
      <c r="H24" s="16">
        <v>29152</v>
      </c>
      <c r="I24" s="17"/>
      <c r="J24" s="18">
        <v>-7.0999999999999952E-2</v>
      </c>
      <c r="K24" s="18">
        <v>5.4999999999999938E-2</v>
      </c>
      <c r="L24" s="18">
        <v>9.8000000000000087E-2</v>
      </c>
    </row>
    <row r="25" spans="1:12" ht="12" customHeight="1" x14ac:dyDescent="0.55000000000000004">
      <c r="A25" s="38">
        <v>2020</v>
      </c>
      <c r="B25" s="39">
        <v>13.324</v>
      </c>
      <c r="C25" s="40">
        <v>32977</v>
      </c>
      <c r="D25" s="40">
        <v>32642</v>
      </c>
      <c r="E25" s="40">
        <v>32809</v>
      </c>
      <c r="F25" s="40">
        <v>24399</v>
      </c>
      <c r="G25" s="40">
        <v>25907</v>
      </c>
      <c r="H25" s="40">
        <v>25153</v>
      </c>
      <c r="I25" s="17"/>
      <c r="J25" s="41">
        <v>-9.2999999999999972E-2</v>
      </c>
      <c r="K25" s="41">
        <v>-3.3000000000000029E-2</v>
      </c>
      <c r="L25" s="41">
        <v>-0.13700000000000001</v>
      </c>
    </row>
    <row r="26" spans="1:12" ht="12" customHeight="1" x14ac:dyDescent="0.55000000000000004">
      <c r="I26" s="17"/>
    </row>
    <row r="27" spans="1:12" ht="12" customHeight="1" x14ac:dyDescent="0.55000000000000004">
      <c r="A27" s="23" t="s">
        <v>22</v>
      </c>
      <c r="B27" s="3" t="s">
        <v>94</v>
      </c>
      <c r="F27" s="3" t="s">
        <v>98</v>
      </c>
      <c r="J27" s="3" t="s">
        <v>25</v>
      </c>
    </row>
    <row r="28" spans="1:12" ht="12" customHeight="1" x14ac:dyDescent="0.55000000000000004">
      <c r="B28" s="3" t="s">
        <v>95</v>
      </c>
      <c r="F28" s="3" t="s">
        <v>99</v>
      </c>
      <c r="J28" s="3" t="s">
        <v>51</v>
      </c>
    </row>
    <row r="29" spans="1:12" ht="12" customHeight="1" x14ac:dyDescent="0.55000000000000004">
      <c r="B29" s="3" t="s">
        <v>96</v>
      </c>
      <c r="F29" s="3" t="s">
        <v>100</v>
      </c>
      <c r="J29" s="3" t="s">
        <v>52</v>
      </c>
    </row>
    <row r="30" spans="1:12" ht="12" customHeight="1" x14ac:dyDescent="0.55000000000000004">
      <c r="B30" s="3" t="s">
        <v>97</v>
      </c>
    </row>
    <row r="31" spans="1:12" ht="12" customHeight="1" x14ac:dyDescent="0.55000000000000004"/>
    <row r="32" spans="1:12" ht="15.6" x14ac:dyDescent="0.6">
      <c r="A32" s="6" t="s">
        <v>8</v>
      </c>
      <c r="F32" s="6" t="s">
        <v>9</v>
      </c>
    </row>
    <row r="33" spans="1:11" x14ac:dyDescent="0.55000000000000004">
      <c r="A33" s="37">
        <v>12</v>
      </c>
      <c r="B33" s="7">
        <v>13</v>
      </c>
      <c r="C33" s="7">
        <v>14</v>
      </c>
      <c r="D33" s="7">
        <v>15</v>
      </c>
      <c r="E33" s="23"/>
      <c r="F33" s="37">
        <v>16</v>
      </c>
      <c r="G33" s="7">
        <v>17</v>
      </c>
      <c r="H33" s="7">
        <v>18</v>
      </c>
      <c r="I33" s="7">
        <v>19</v>
      </c>
      <c r="J33" s="7">
        <v>20</v>
      </c>
      <c r="K33" s="7">
        <v>21</v>
      </c>
    </row>
    <row r="34" spans="1:11" x14ac:dyDescent="0.55000000000000004">
      <c r="A34" s="8"/>
      <c r="B34" s="8"/>
      <c r="C34" s="8"/>
      <c r="D34" s="9"/>
      <c r="E34" s="23"/>
      <c r="F34" s="8"/>
      <c r="G34" s="8"/>
      <c r="H34" s="8"/>
      <c r="I34" s="8"/>
      <c r="J34" s="9"/>
      <c r="K34" s="9"/>
    </row>
    <row r="35" spans="1:11" ht="54.75" customHeight="1" x14ac:dyDescent="0.55000000000000004">
      <c r="A35" s="12" t="s">
        <v>63</v>
      </c>
      <c r="B35" s="13" t="s">
        <v>42</v>
      </c>
      <c r="C35" s="13" t="s">
        <v>40</v>
      </c>
      <c r="D35" s="13" t="s">
        <v>43</v>
      </c>
      <c r="E35" s="23"/>
      <c r="F35" s="12" t="s">
        <v>65</v>
      </c>
      <c r="G35" s="13" t="s">
        <v>10</v>
      </c>
      <c r="H35" s="13" t="s">
        <v>12</v>
      </c>
      <c r="I35" s="13" t="s">
        <v>86</v>
      </c>
      <c r="J35" s="13" t="s">
        <v>60</v>
      </c>
      <c r="K35" s="13" t="s">
        <v>55</v>
      </c>
    </row>
    <row r="36" spans="1:11" ht="13.5" customHeight="1" x14ac:dyDescent="0.55000000000000004">
      <c r="A36" s="14">
        <v>2005</v>
      </c>
      <c r="B36" s="16">
        <v>12098</v>
      </c>
      <c r="C36" s="15">
        <v>1</v>
      </c>
      <c r="D36" s="16">
        <v>12098</v>
      </c>
      <c r="E36" s="23"/>
      <c r="F36" s="14">
        <v>2005</v>
      </c>
      <c r="G36" s="16"/>
      <c r="H36" s="15"/>
      <c r="I36" s="15"/>
      <c r="J36" s="15">
        <v>1.538</v>
      </c>
      <c r="K36" s="16"/>
    </row>
    <row r="37" spans="1:11" ht="12" customHeight="1" x14ac:dyDescent="0.55000000000000004">
      <c r="A37" s="14">
        <v>2006</v>
      </c>
      <c r="B37" s="16">
        <v>11878</v>
      </c>
      <c r="C37" s="15">
        <v>1</v>
      </c>
      <c r="D37" s="16">
        <v>11878</v>
      </c>
      <c r="E37" s="23"/>
      <c r="F37" s="14">
        <v>2006</v>
      </c>
      <c r="G37" s="16"/>
      <c r="H37" s="15"/>
      <c r="I37" s="15"/>
      <c r="J37" s="15">
        <v>1.476</v>
      </c>
      <c r="K37" s="16"/>
    </row>
    <row r="38" spans="1:11" ht="12" customHeight="1" x14ac:dyDescent="0.55000000000000004">
      <c r="A38" s="14">
        <v>2007</v>
      </c>
      <c r="B38" s="16">
        <v>12651</v>
      </c>
      <c r="C38" s="15">
        <v>1</v>
      </c>
      <c r="D38" s="16">
        <v>12651</v>
      </c>
      <c r="E38" s="23"/>
      <c r="F38" s="14">
        <v>2007</v>
      </c>
      <c r="G38" s="16"/>
      <c r="H38" s="15"/>
      <c r="I38" s="15"/>
      <c r="J38" s="15">
        <v>1.4239999999999999</v>
      </c>
      <c r="K38" s="16"/>
    </row>
    <row r="39" spans="1:11" ht="12" customHeight="1" x14ac:dyDescent="0.55000000000000004">
      <c r="A39" s="19">
        <v>2008</v>
      </c>
      <c r="B39" s="21">
        <v>12331</v>
      </c>
      <c r="C39" s="20">
        <v>1</v>
      </c>
      <c r="D39" s="21">
        <v>12331</v>
      </c>
      <c r="E39" s="23"/>
      <c r="F39" s="19">
        <v>2008</v>
      </c>
      <c r="G39" s="21"/>
      <c r="H39" s="20"/>
      <c r="I39" s="20"/>
      <c r="J39" s="20">
        <v>1.3959999999999999</v>
      </c>
      <c r="K39" s="21"/>
    </row>
    <row r="40" spans="1:11" ht="12" customHeight="1" x14ac:dyDescent="0.55000000000000004">
      <c r="A40" s="19">
        <v>2009</v>
      </c>
      <c r="B40" s="21">
        <v>10635</v>
      </c>
      <c r="C40" s="20">
        <v>1</v>
      </c>
      <c r="D40" s="21">
        <v>10635</v>
      </c>
      <c r="E40" s="23"/>
      <c r="F40" s="19">
        <v>2009</v>
      </c>
      <c r="G40" s="21"/>
      <c r="H40" s="20"/>
      <c r="I40" s="20"/>
      <c r="J40" s="20">
        <v>1.3979999999999999</v>
      </c>
      <c r="K40" s="21"/>
    </row>
    <row r="41" spans="1:11" ht="12" customHeight="1" x14ac:dyDescent="0.55000000000000004">
      <c r="A41" s="19">
        <v>2010</v>
      </c>
      <c r="B41" s="21">
        <v>11110</v>
      </c>
      <c r="C41" s="20">
        <v>1</v>
      </c>
      <c r="D41" s="21">
        <v>11110</v>
      </c>
      <c r="E41" s="23"/>
      <c r="F41" s="19">
        <v>2010</v>
      </c>
      <c r="G41" s="21"/>
      <c r="H41" s="20"/>
      <c r="I41" s="20"/>
      <c r="J41" s="20">
        <v>1.3460000000000001</v>
      </c>
      <c r="K41" s="21"/>
    </row>
    <row r="42" spans="1:11" ht="12" customHeight="1" x14ac:dyDescent="0.55000000000000004">
      <c r="A42" s="14">
        <v>2011</v>
      </c>
      <c r="B42" s="16">
        <v>11071</v>
      </c>
      <c r="C42" s="15">
        <v>1</v>
      </c>
      <c r="D42" s="16">
        <v>11071</v>
      </c>
      <c r="E42" s="23"/>
      <c r="F42" s="14">
        <v>2011</v>
      </c>
      <c r="G42" s="16"/>
      <c r="H42" s="15"/>
      <c r="I42" s="15"/>
      <c r="J42" s="15">
        <v>1.3129999999999999</v>
      </c>
      <c r="K42" s="16"/>
    </row>
    <row r="43" spans="1:11" ht="12" customHeight="1" x14ac:dyDescent="0.55000000000000004">
      <c r="A43" s="14">
        <v>2012</v>
      </c>
      <c r="B43" s="16">
        <v>10870</v>
      </c>
      <c r="C43" s="15">
        <v>1</v>
      </c>
      <c r="D43" s="16">
        <v>10870</v>
      </c>
      <c r="E43" s="23"/>
      <c r="F43" s="14">
        <v>2012</v>
      </c>
      <c r="G43" s="16"/>
      <c r="H43" s="15"/>
      <c r="I43" s="15"/>
      <c r="J43" s="15">
        <v>1.278</v>
      </c>
      <c r="K43" s="16"/>
    </row>
    <row r="44" spans="1:11" ht="12" customHeight="1" x14ac:dyDescent="0.55000000000000004">
      <c r="A44" s="14">
        <v>2013</v>
      </c>
      <c r="B44" s="16">
        <v>10364</v>
      </c>
      <c r="C44" s="15">
        <v>1</v>
      </c>
      <c r="D44" s="16">
        <v>10364</v>
      </c>
      <c r="E44" s="23"/>
      <c r="F44" s="14">
        <v>2013</v>
      </c>
      <c r="G44" s="16"/>
      <c r="H44" s="15"/>
      <c r="I44" s="15"/>
      <c r="J44" s="15">
        <v>1.2569999999999999</v>
      </c>
      <c r="K44" s="16"/>
    </row>
    <row r="45" spans="1:11" ht="12" customHeight="1" x14ac:dyDescent="0.55000000000000004">
      <c r="A45" s="19">
        <v>2014</v>
      </c>
      <c r="B45" s="21">
        <v>10507</v>
      </c>
      <c r="C45" s="20">
        <v>1</v>
      </c>
      <c r="D45" s="21">
        <v>10507</v>
      </c>
      <c r="E45" s="23"/>
      <c r="F45" s="19">
        <v>2014</v>
      </c>
      <c r="G45" s="21"/>
      <c r="H45" s="20"/>
      <c r="I45" s="20"/>
      <c r="J45" s="20">
        <v>1.222</v>
      </c>
      <c r="K45" s="21"/>
    </row>
    <row r="46" spans="1:11" ht="12" customHeight="1" x14ac:dyDescent="0.55000000000000004">
      <c r="A46" s="19">
        <v>2015</v>
      </c>
      <c r="B46" s="21">
        <v>10353</v>
      </c>
      <c r="C46" s="20">
        <v>1</v>
      </c>
      <c r="D46" s="21">
        <v>10353</v>
      </c>
      <c r="E46" s="23"/>
      <c r="F46" s="19">
        <v>2015</v>
      </c>
      <c r="G46" s="21"/>
      <c r="H46" s="20"/>
      <c r="I46" s="20"/>
      <c r="J46" s="20">
        <v>1.1819999999999999</v>
      </c>
      <c r="K46" s="21"/>
    </row>
    <row r="47" spans="1:11" ht="12" customHeight="1" x14ac:dyDescent="0.55000000000000004">
      <c r="A47" s="19">
        <v>2016</v>
      </c>
      <c r="B47" s="21">
        <v>10344</v>
      </c>
      <c r="C47" s="20">
        <v>1</v>
      </c>
      <c r="D47" s="21">
        <v>10344</v>
      </c>
      <c r="E47" s="23"/>
      <c r="F47" s="19">
        <v>2016</v>
      </c>
      <c r="G47" s="21">
        <v>1118425088</v>
      </c>
      <c r="H47" s="20">
        <v>0.48499999999999999</v>
      </c>
      <c r="I47" s="20">
        <v>1</v>
      </c>
      <c r="J47" s="20">
        <v>1.1639999999999999</v>
      </c>
      <c r="K47" s="21">
        <v>631910175</v>
      </c>
    </row>
    <row r="48" spans="1:11" ht="12" customHeight="1" x14ac:dyDescent="0.55000000000000004">
      <c r="A48" s="14">
        <v>2017</v>
      </c>
      <c r="B48" s="16">
        <v>10356</v>
      </c>
      <c r="C48" s="15">
        <v>1</v>
      </c>
      <c r="D48" s="16">
        <v>10356</v>
      </c>
      <c r="E48" s="23"/>
      <c r="F48" s="14">
        <v>2017</v>
      </c>
      <c r="G48" s="16">
        <v>1074753978</v>
      </c>
      <c r="H48" s="15">
        <v>0.54800000000000004</v>
      </c>
      <c r="I48" s="15">
        <v>1</v>
      </c>
      <c r="J48" s="15">
        <v>1.123</v>
      </c>
      <c r="K48" s="16">
        <v>660973696</v>
      </c>
    </row>
    <row r="49" spans="1:12" ht="12" customHeight="1" x14ac:dyDescent="0.55000000000000004">
      <c r="A49" s="14">
        <v>2018</v>
      </c>
      <c r="B49" s="16">
        <v>10654</v>
      </c>
      <c r="C49" s="15">
        <v>1.002</v>
      </c>
      <c r="D49" s="16">
        <v>10675</v>
      </c>
      <c r="E49" s="23"/>
      <c r="F49" s="14">
        <v>2018</v>
      </c>
      <c r="G49" s="16">
        <v>997394183</v>
      </c>
      <c r="H49" s="15">
        <v>0.626</v>
      </c>
      <c r="I49" s="15">
        <v>1</v>
      </c>
      <c r="J49" s="15">
        <v>1.0820000000000001</v>
      </c>
      <c r="K49" s="16">
        <v>675235862</v>
      </c>
    </row>
    <row r="50" spans="1:12" ht="12" customHeight="1" x14ac:dyDescent="0.55000000000000004">
      <c r="A50" s="14">
        <v>2019</v>
      </c>
      <c r="B50" s="16">
        <v>10355</v>
      </c>
      <c r="C50" s="15">
        <v>1.012</v>
      </c>
      <c r="D50" s="16">
        <v>10479</v>
      </c>
      <c r="E50" s="23"/>
      <c r="F50" s="14">
        <v>2019</v>
      </c>
      <c r="G50" s="16">
        <v>950321186</v>
      </c>
      <c r="H50" s="15">
        <v>0.71699999999999997</v>
      </c>
      <c r="I50" s="15">
        <v>1</v>
      </c>
      <c r="J50" s="15">
        <v>1.048</v>
      </c>
      <c r="K50" s="16">
        <v>713691211</v>
      </c>
    </row>
    <row r="51" spans="1:12" ht="12" customHeight="1" x14ac:dyDescent="0.55000000000000004">
      <c r="A51" s="14">
        <v>2020</v>
      </c>
      <c r="B51" s="16">
        <v>8384</v>
      </c>
      <c r="C51" s="15">
        <v>1.137</v>
      </c>
      <c r="D51" s="16">
        <v>9533</v>
      </c>
      <c r="E51" s="23"/>
      <c r="F51" s="14">
        <v>2020</v>
      </c>
      <c r="G51" s="16">
        <v>855851368</v>
      </c>
      <c r="H51" s="15">
        <v>0.83599999999999997</v>
      </c>
      <c r="I51" s="15">
        <v>1</v>
      </c>
      <c r="J51" s="15">
        <v>1</v>
      </c>
      <c r="K51" s="16">
        <v>715491744</v>
      </c>
    </row>
    <row r="52" spans="1:12" ht="12" customHeight="1" x14ac:dyDescent="0.55000000000000004"/>
    <row r="53" spans="1:12" ht="12" customHeight="1" x14ac:dyDescent="0.55000000000000004">
      <c r="A53" s="23" t="s">
        <v>22</v>
      </c>
      <c r="B53" s="3" t="s">
        <v>35</v>
      </c>
      <c r="F53" s="42" t="s">
        <v>88</v>
      </c>
    </row>
    <row r="54" spans="1:12" ht="12" customHeight="1" x14ac:dyDescent="0.55000000000000004">
      <c r="A54" s="3" t="s">
        <v>93</v>
      </c>
      <c r="F54" s="3" t="s">
        <v>87</v>
      </c>
    </row>
    <row r="55" spans="1:12" ht="15.6" x14ac:dyDescent="0.6">
      <c r="A55" s="6" t="s">
        <v>56</v>
      </c>
    </row>
    <row r="56" spans="1:12" x14ac:dyDescent="0.55000000000000004">
      <c r="A56" s="37">
        <v>22</v>
      </c>
      <c r="B56" s="24">
        <v>23</v>
      </c>
      <c r="C56" s="24">
        <v>24</v>
      </c>
      <c r="D56" s="24">
        <v>25</v>
      </c>
      <c r="E56" s="24">
        <v>26</v>
      </c>
      <c r="F56" s="24">
        <v>27</v>
      </c>
      <c r="G56" s="24">
        <v>28</v>
      </c>
      <c r="H56" s="24">
        <v>29</v>
      </c>
      <c r="I56" s="24">
        <v>30</v>
      </c>
      <c r="J56" s="24">
        <v>31</v>
      </c>
      <c r="K56" s="24">
        <v>32</v>
      </c>
      <c r="L56" s="24">
        <v>33</v>
      </c>
    </row>
    <row r="57" spans="1:12" x14ac:dyDescent="0.55000000000000004">
      <c r="A57" s="8"/>
      <c r="B57" s="8"/>
      <c r="C57" s="8"/>
      <c r="D57" s="9"/>
      <c r="E57" s="9"/>
      <c r="F57" s="8"/>
      <c r="G57" s="8"/>
      <c r="H57" s="9"/>
      <c r="I57" s="9"/>
      <c r="J57" s="8"/>
      <c r="K57" s="9"/>
      <c r="L57" s="8"/>
    </row>
    <row r="58" spans="1:12" ht="15.9" x14ac:dyDescent="0.8">
      <c r="A58" s="8"/>
      <c r="B58" s="10" t="s">
        <v>14</v>
      </c>
      <c r="C58" s="10"/>
      <c r="D58" s="10"/>
      <c r="E58" s="10"/>
      <c r="F58" s="10" t="s">
        <v>15</v>
      </c>
      <c r="G58" s="10"/>
      <c r="H58" s="10"/>
      <c r="I58" s="10"/>
      <c r="J58" s="10" t="s">
        <v>41</v>
      </c>
      <c r="K58" s="26"/>
      <c r="L58" s="8"/>
    </row>
    <row r="59" spans="1:12" ht="42" customHeight="1" x14ac:dyDescent="0.55000000000000004">
      <c r="A59" s="12" t="s">
        <v>64</v>
      </c>
      <c r="B59" s="13" t="s">
        <v>16</v>
      </c>
      <c r="C59" s="13" t="s">
        <v>39</v>
      </c>
      <c r="D59" s="13" t="s">
        <v>17</v>
      </c>
      <c r="E59" s="13" t="s">
        <v>18</v>
      </c>
      <c r="F59" s="13" t="s">
        <v>16</v>
      </c>
      <c r="G59" s="13" t="s">
        <v>39</v>
      </c>
      <c r="H59" s="13" t="s">
        <v>17</v>
      </c>
      <c r="I59" s="13" t="s">
        <v>18</v>
      </c>
      <c r="J59" s="13" t="s">
        <v>17</v>
      </c>
      <c r="K59" s="13" t="s">
        <v>18</v>
      </c>
      <c r="L59" s="13" t="s">
        <v>19</v>
      </c>
    </row>
    <row r="60" spans="1:12" ht="13.5" customHeight="1" x14ac:dyDescent="0.55000000000000004">
      <c r="A60" s="14">
        <v>2005</v>
      </c>
      <c r="B60" s="16">
        <v>362805551</v>
      </c>
      <c r="C60" s="15">
        <v>1.032</v>
      </c>
      <c r="D60" s="16">
        <v>374415329</v>
      </c>
      <c r="E60" s="16">
        <v>563869485</v>
      </c>
      <c r="F60" s="16">
        <v>367270957</v>
      </c>
      <c r="G60" s="15">
        <v>1.0169999999999999</v>
      </c>
      <c r="H60" s="16">
        <v>373514563</v>
      </c>
      <c r="I60" s="16">
        <v>562512932</v>
      </c>
      <c r="J60" s="16">
        <v>373964946</v>
      </c>
      <c r="K60" s="16">
        <v>563191209</v>
      </c>
      <c r="L60" s="15">
        <v>0.97899999999999998</v>
      </c>
    </row>
    <row r="61" spans="1:12" ht="12" customHeight="1" x14ac:dyDescent="0.55000000000000004">
      <c r="A61" s="14">
        <v>2006</v>
      </c>
      <c r="B61" s="16">
        <v>371591154</v>
      </c>
      <c r="C61" s="15">
        <v>1.036</v>
      </c>
      <c r="D61" s="16">
        <v>384968436</v>
      </c>
      <c r="E61" s="16">
        <v>556279390</v>
      </c>
      <c r="F61" s="16">
        <v>379078147</v>
      </c>
      <c r="G61" s="15">
        <v>1.0189999999999999</v>
      </c>
      <c r="H61" s="16">
        <v>386280632</v>
      </c>
      <c r="I61" s="16">
        <v>558175513</v>
      </c>
      <c r="J61" s="16">
        <v>385624534</v>
      </c>
      <c r="K61" s="16">
        <v>557227452</v>
      </c>
      <c r="L61" s="15">
        <v>0.97899999999999998</v>
      </c>
    </row>
    <row r="62" spans="1:12" ht="12" customHeight="1" x14ac:dyDescent="0.55000000000000004">
      <c r="A62" s="14">
        <v>2007</v>
      </c>
      <c r="B62" s="16">
        <v>401845074</v>
      </c>
      <c r="C62" s="15">
        <v>1.0389999999999999</v>
      </c>
      <c r="D62" s="16">
        <v>417517032</v>
      </c>
      <c r="E62" s="16">
        <v>582018743</v>
      </c>
      <c r="F62" s="16">
        <v>405782481</v>
      </c>
      <c r="G62" s="15">
        <v>1.02</v>
      </c>
      <c r="H62" s="16">
        <v>413898131</v>
      </c>
      <c r="I62" s="16">
        <v>576973995</v>
      </c>
      <c r="J62" s="16">
        <v>415707582</v>
      </c>
      <c r="K62" s="16">
        <v>579496369</v>
      </c>
      <c r="L62" s="15">
        <v>0.97899999999999998</v>
      </c>
    </row>
    <row r="63" spans="1:12" ht="12" customHeight="1" x14ac:dyDescent="0.55000000000000004">
      <c r="A63" s="19">
        <v>2008</v>
      </c>
      <c r="B63" s="21">
        <v>420957999</v>
      </c>
      <c r="C63" s="20">
        <v>1.042</v>
      </c>
      <c r="D63" s="21">
        <v>438638235</v>
      </c>
      <c r="E63" s="21">
        <v>599618467</v>
      </c>
      <c r="F63" s="21">
        <v>428640117</v>
      </c>
      <c r="G63" s="20">
        <v>1.0209999999999999</v>
      </c>
      <c r="H63" s="21">
        <v>437641559</v>
      </c>
      <c r="I63" s="21">
        <v>598256011</v>
      </c>
      <c r="J63" s="21">
        <v>438139897</v>
      </c>
      <c r="K63" s="21">
        <v>598937239</v>
      </c>
      <c r="L63" s="20">
        <v>0.97899999999999998</v>
      </c>
    </row>
    <row r="64" spans="1:12" ht="12" customHeight="1" x14ac:dyDescent="0.55000000000000004">
      <c r="A64" s="19">
        <v>2009</v>
      </c>
      <c r="B64" s="21">
        <v>351573482</v>
      </c>
      <c r="C64" s="20">
        <v>1.0449999999999999</v>
      </c>
      <c r="D64" s="21">
        <v>367394289</v>
      </c>
      <c r="E64" s="21">
        <v>502962782</v>
      </c>
      <c r="F64" s="21">
        <v>357402370</v>
      </c>
      <c r="G64" s="20">
        <v>1.022</v>
      </c>
      <c r="H64" s="21">
        <v>365265222</v>
      </c>
      <c r="I64" s="21">
        <v>500048089</v>
      </c>
      <c r="J64" s="21">
        <v>366329756</v>
      </c>
      <c r="K64" s="21">
        <v>501505436</v>
      </c>
      <c r="L64" s="20">
        <v>0.97899999999999998</v>
      </c>
    </row>
    <row r="65" spans="1:12" ht="12" customHeight="1" x14ac:dyDescent="0.55000000000000004">
      <c r="A65" s="19">
        <v>2010</v>
      </c>
      <c r="B65" s="21">
        <v>350987347</v>
      </c>
      <c r="C65" s="20">
        <v>1.0489999999999999</v>
      </c>
      <c r="D65" s="21">
        <v>368185727</v>
      </c>
      <c r="E65" s="21">
        <v>485268788</v>
      </c>
      <c r="F65" s="21">
        <v>360754991</v>
      </c>
      <c r="G65" s="20">
        <v>1.0229999999999999</v>
      </c>
      <c r="H65" s="21">
        <v>369052356</v>
      </c>
      <c r="I65" s="21">
        <v>486411005</v>
      </c>
      <c r="J65" s="21">
        <v>368619042</v>
      </c>
      <c r="K65" s="21">
        <v>485839897</v>
      </c>
      <c r="L65" s="20">
        <v>0.97899999999999998</v>
      </c>
    </row>
    <row r="66" spans="1:12" ht="12" customHeight="1" x14ac:dyDescent="0.55000000000000004">
      <c r="A66" s="14">
        <v>2011</v>
      </c>
      <c r="B66" s="16">
        <v>338970880</v>
      </c>
      <c r="C66" s="15">
        <v>1.0569999999999999</v>
      </c>
      <c r="D66" s="16">
        <v>358292220</v>
      </c>
      <c r="E66" s="16">
        <v>465779886</v>
      </c>
      <c r="F66" s="16">
        <v>344199344</v>
      </c>
      <c r="G66" s="15">
        <v>1.0249999999999999</v>
      </c>
      <c r="H66" s="16">
        <v>352804328</v>
      </c>
      <c r="I66" s="16">
        <v>458645626</v>
      </c>
      <c r="J66" s="16">
        <v>355548274</v>
      </c>
      <c r="K66" s="16">
        <v>462212756</v>
      </c>
      <c r="L66" s="15">
        <v>0.99</v>
      </c>
    </row>
    <row r="67" spans="1:12" ht="12" customHeight="1" x14ac:dyDescent="0.55000000000000004">
      <c r="A67" s="14">
        <v>2012</v>
      </c>
      <c r="B67" s="16">
        <v>311906249</v>
      </c>
      <c r="C67" s="15">
        <v>1.0669999999999999</v>
      </c>
      <c r="D67" s="16">
        <v>332803968</v>
      </c>
      <c r="E67" s="16">
        <v>425323471</v>
      </c>
      <c r="F67" s="16">
        <v>316234002</v>
      </c>
      <c r="G67" s="15">
        <v>1.0269999999999999</v>
      </c>
      <c r="H67" s="16">
        <v>324772320</v>
      </c>
      <c r="I67" s="16">
        <v>415059025</v>
      </c>
      <c r="J67" s="16">
        <v>328788144</v>
      </c>
      <c r="K67" s="16">
        <v>420191248</v>
      </c>
      <c r="L67" s="15">
        <v>1</v>
      </c>
    </row>
    <row r="68" spans="1:12" ht="12" customHeight="1" x14ac:dyDescent="0.55000000000000004">
      <c r="A68" s="14">
        <v>2013</v>
      </c>
      <c r="B68" s="16">
        <v>289218443</v>
      </c>
      <c r="C68" s="15">
        <v>1.079</v>
      </c>
      <c r="D68" s="16">
        <v>312066700</v>
      </c>
      <c r="E68" s="16">
        <v>392267842</v>
      </c>
      <c r="F68" s="16">
        <v>293719006</v>
      </c>
      <c r="G68" s="15">
        <v>1.032</v>
      </c>
      <c r="H68" s="16">
        <v>303118014</v>
      </c>
      <c r="I68" s="16">
        <v>381019344</v>
      </c>
      <c r="J68" s="16">
        <v>307592357</v>
      </c>
      <c r="K68" s="16">
        <v>386643593</v>
      </c>
      <c r="L68" s="15">
        <v>1</v>
      </c>
    </row>
    <row r="69" spans="1:12" ht="12" customHeight="1" x14ac:dyDescent="0.55000000000000004">
      <c r="A69" s="19">
        <v>2014</v>
      </c>
      <c r="B69" s="21">
        <v>284248678</v>
      </c>
      <c r="C69" s="20">
        <v>1.0900000000000001</v>
      </c>
      <c r="D69" s="21">
        <v>309831059</v>
      </c>
      <c r="E69" s="21">
        <v>378613554</v>
      </c>
      <c r="F69" s="21">
        <v>290198872</v>
      </c>
      <c r="G69" s="20">
        <v>1.036</v>
      </c>
      <c r="H69" s="21">
        <v>300646031</v>
      </c>
      <c r="I69" s="21">
        <v>367389450</v>
      </c>
      <c r="J69" s="21">
        <v>305238545</v>
      </c>
      <c r="K69" s="21">
        <v>373001502</v>
      </c>
      <c r="L69" s="20">
        <v>1</v>
      </c>
    </row>
    <row r="70" spans="1:12" ht="12" customHeight="1" x14ac:dyDescent="0.55000000000000004">
      <c r="A70" s="19">
        <v>2015</v>
      </c>
      <c r="B70" s="21">
        <v>274658576</v>
      </c>
      <c r="C70" s="20">
        <v>1.1040000000000001</v>
      </c>
      <c r="D70" s="21">
        <v>303223068</v>
      </c>
      <c r="E70" s="21">
        <v>358409666</v>
      </c>
      <c r="F70" s="21">
        <v>287159255</v>
      </c>
      <c r="G70" s="20">
        <v>1.04</v>
      </c>
      <c r="H70" s="21">
        <v>298645625</v>
      </c>
      <c r="I70" s="21">
        <v>352999129</v>
      </c>
      <c r="J70" s="21">
        <v>300934347</v>
      </c>
      <c r="K70" s="21">
        <v>355704398</v>
      </c>
      <c r="L70" s="20">
        <v>1</v>
      </c>
    </row>
    <row r="71" spans="1:12" ht="12" customHeight="1" x14ac:dyDescent="0.55000000000000004">
      <c r="A71" s="19">
        <v>2016</v>
      </c>
      <c r="B71" s="21">
        <v>257705434</v>
      </c>
      <c r="C71" s="20">
        <v>1.137</v>
      </c>
      <c r="D71" s="21">
        <v>293011078</v>
      </c>
      <c r="E71" s="21">
        <v>341064895</v>
      </c>
      <c r="F71" s="21">
        <v>270354858</v>
      </c>
      <c r="G71" s="20">
        <v>1.0549999999999999</v>
      </c>
      <c r="H71" s="21">
        <v>285224375</v>
      </c>
      <c r="I71" s="21">
        <v>332001173</v>
      </c>
      <c r="J71" s="21">
        <v>289117727</v>
      </c>
      <c r="K71" s="21">
        <v>336533034</v>
      </c>
      <c r="L71" s="20">
        <v>1</v>
      </c>
    </row>
    <row r="72" spans="1:12" ht="12" customHeight="1" x14ac:dyDescent="0.55000000000000004">
      <c r="A72" s="14">
        <v>2017</v>
      </c>
      <c r="B72" s="16">
        <v>252057348</v>
      </c>
      <c r="C72" s="15">
        <v>1.198</v>
      </c>
      <c r="D72" s="16">
        <v>301964703</v>
      </c>
      <c r="E72" s="16">
        <v>339106361</v>
      </c>
      <c r="F72" s="16">
        <v>270526540</v>
      </c>
      <c r="G72" s="15">
        <v>1.0760000000000001</v>
      </c>
      <c r="H72" s="16">
        <v>291086557</v>
      </c>
      <c r="I72" s="16">
        <v>326890204</v>
      </c>
      <c r="J72" s="16">
        <v>296525630</v>
      </c>
      <c r="K72" s="16">
        <v>332998282</v>
      </c>
      <c r="L72" s="15">
        <v>1</v>
      </c>
    </row>
    <row r="73" spans="1:12" ht="12" customHeight="1" x14ac:dyDescent="0.55000000000000004">
      <c r="A73" s="14">
        <v>2018</v>
      </c>
      <c r="B73" s="16">
        <v>236255035</v>
      </c>
      <c r="C73" s="15">
        <v>1.35</v>
      </c>
      <c r="D73" s="16">
        <v>318944297</v>
      </c>
      <c r="E73" s="16">
        <v>345097729</v>
      </c>
      <c r="F73" s="16">
        <v>281638252</v>
      </c>
      <c r="G73" s="15">
        <v>1.121</v>
      </c>
      <c r="H73" s="16">
        <v>315716480</v>
      </c>
      <c r="I73" s="16">
        <v>341605231</v>
      </c>
      <c r="J73" s="16">
        <v>317330389</v>
      </c>
      <c r="K73" s="16">
        <v>343351481</v>
      </c>
      <c r="L73" s="15">
        <v>1</v>
      </c>
    </row>
    <row r="74" spans="1:12" ht="12" customHeight="1" x14ac:dyDescent="0.55000000000000004">
      <c r="A74" s="14">
        <v>2019</v>
      </c>
      <c r="B74" s="16">
        <v>171322283</v>
      </c>
      <c r="C74" s="15">
        <v>1.98</v>
      </c>
      <c r="D74" s="16">
        <v>339218120</v>
      </c>
      <c r="E74" s="16">
        <v>355500590</v>
      </c>
      <c r="F74" s="16">
        <v>263253945</v>
      </c>
      <c r="G74" s="15">
        <v>1.288</v>
      </c>
      <c r="H74" s="16">
        <v>339071081</v>
      </c>
      <c r="I74" s="16">
        <v>355346493</v>
      </c>
      <c r="J74" s="16">
        <v>339144601</v>
      </c>
      <c r="K74" s="16">
        <v>355423542</v>
      </c>
      <c r="L74" s="15">
        <v>1</v>
      </c>
    </row>
    <row r="75" spans="1:12" ht="12" customHeight="1" x14ac:dyDescent="0.55000000000000004">
      <c r="A75" s="14">
        <v>2020</v>
      </c>
      <c r="B75" s="16">
        <v>44509563</v>
      </c>
      <c r="C75" s="15">
        <v>7.0629999999999997</v>
      </c>
      <c r="D75" s="16">
        <v>314371043</v>
      </c>
      <c r="E75" s="16">
        <v>314371043</v>
      </c>
      <c r="F75" s="16">
        <v>147335333</v>
      </c>
      <c r="G75" s="15">
        <v>2.1120000000000001</v>
      </c>
      <c r="H75" s="16">
        <v>311172223</v>
      </c>
      <c r="I75" s="16">
        <v>311172223</v>
      </c>
      <c r="J75" s="16">
        <v>312771633</v>
      </c>
      <c r="K75" s="16">
        <v>312771633</v>
      </c>
      <c r="L75" s="15">
        <v>1</v>
      </c>
    </row>
    <row r="76" spans="1:12" ht="12" customHeight="1" x14ac:dyDescent="0.55000000000000004"/>
    <row r="77" spans="1:12" ht="12" customHeight="1" x14ac:dyDescent="0.55000000000000004">
      <c r="A77" s="23" t="s">
        <v>22</v>
      </c>
      <c r="B77" s="3" t="s">
        <v>89</v>
      </c>
      <c r="F77" s="3" t="s">
        <v>91</v>
      </c>
      <c r="J77" s="36" t="s">
        <v>108</v>
      </c>
    </row>
    <row r="78" spans="1:12" ht="12" customHeight="1" x14ac:dyDescent="0.55000000000000004">
      <c r="B78" s="3" t="s">
        <v>90</v>
      </c>
      <c r="F78" s="3" t="s">
        <v>92</v>
      </c>
      <c r="J78" s="36" t="s">
        <v>102</v>
      </c>
    </row>
    <row r="79" spans="1:12" ht="12" customHeight="1" x14ac:dyDescent="0.55000000000000004"/>
    <row r="80" spans="1:12" ht="15.6" x14ac:dyDescent="0.6">
      <c r="A80" s="6" t="s">
        <v>57</v>
      </c>
    </row>
    <row r="81" spans="1:12" x14ac:dyDescent="0.55000000000000004">
      <c r="A81" s="37">
        <v>34</v>
      </c>
      <c r="B81" s="24">
        <v>35</v>
      </c>
      <c r="C81" s="24">
        <v>36</v>
      </c>
      <c r="D81" s="24">
        <v>37</v>
      </c>
      <c r="E81" s="24">
        <v>38</v>
      </c>
      <c r="F81" s="24">
        <v>39</v>
      </c>
      <c r="G81" s="24">
        <v>40</v>
      </c>
      <c r="H81" s="24">
        <v>41</v>
      </c>
      <c r="I81" s="24">
        <v>42</v>
      </c>
      <c r="J81" s="24">
        <v>43</v>
      </c>
      <c r="K81" s="24">
        <v>44</v>
      </c>
      <c r="L81" s="24">
        <v>45</v>
      </c>
    </row>
    <row r="82" spans="1:12" x14ac:dyDescent="0.55000000000000004">
      <c r="A82" s="8"/>
      <c r="B82" s="8"/>
      <c r="C82" s="8"/>
      <c r="D82" s="9"/>
      <c r="E82" s="9"/>
      <c r="F82" s="8"/>
      <c r="G82" s="8"/>
      <c r="H82" s="9"/>
      <c r="I82" s="9"/>
      <c r="J82" s="8"/>
      <c r="K82" s="9"/>
      <c r="L82" s="8"/>
    </row>
    <row r="83" spans="1:12" ht="15.9" x14ac:dyDescent="0.8">
      <c r="A83" s="8"/>
      <c r="B83" s="10" t="s">
        <v>14</v>
      </c>
      <c r="C83" s="10"/>
      <c r="D83" s="10"/>
      <c r="E83" s="10"/>
      <c r="F83" s="10" t="s">
        <v>15</v>
      </c>
      <c r="G83" s="10"/>
      <c r="H83" s="10"/>
      <c r="I83" s="10"/>
      <c r="J83" s="10" t="s">
        <v>41</v>
      </c>
      <c r="K83" s="26"/>
      <c r="L83" s="8"/>
    </row>
    <row r="84" spans="1:12" ht="42.75" customHeight="1" x14ac:dyDescent="0.55000000000000004">
      <c r="A84" s="12" t="s">
        <v>64</v>
      </c>
      <c r="B84" s="13" t="s">
        <v>16</v>
      </c>
      <c r="C84" s="13" t="s">
        <v>39</v>
      </c>
      <c r="D84" s="13" t="s">
        <v>17</v>
      </c>
      <c r="E84" s="13" t="s">
        <v>18</v>
      </c>
      <c r="F84" s="13" t="s">
        <v>16</v>
      </c>
      <c r="G84" s="13" t="s">
        <v>39</v>
      </c>
      <c r="H84" s="13" t="s">
        <v>17</v>
      </c>
      <c r="I84" s="13" t="s">
        <v>18</v>
      </c>
      <c r="J84" s="13" t="s">
        <v>17</v>
      </c>
      <c r="K84" s="13" t="s">
        <v>18</v>
      </c>
      <c r="L84" s="13" t="s">
        <v>19</v>
      </c>
    </row>
    <row r="85" spans="1:12" ht="13.5" customHeight="1" x14ac:dyDescent="0.55000000000000004">
      <c r="A85" s="14">
        <v>2005</v>
      </c>
      <c r="B85" s="16">
        <v>324416295</v>
      </c>
      <c r="C85" s="15">
        <v>1.0629999999999999</v>
      </c>
      <c r="D85" s="16">
        <v>344854522</v>
      </c>
      <c r="E85" s="16">
        <v>508660420</v>
      </c>
      <c r="F85" s="16">
        <v>337079716</v>
      </c>
      <c r="G85" s="15">
        <v>1.012</v>
      </c>
      <c r="H85" s="16">
        <v>341124673</v>
      </c>
      <c r="I85" s="16">
        <v>503158893</v>
      </c>
      <c r="J85" s="16">
        <v>342989598</v>
      </c>
      <c r="K85" s="16">
        <v>505909657</v>
      </c>
      <c r="L85" s="15">
        <v>0.95899999999999996</v>
      </c>
    </row>
    <row r="86" spans="1:12" ht="12" customHeight="1" x14ac:dyDescent="0.55000000000000004">
      <c r="A86" s="14">
        <v>2006</v>
      </c>
      <c r="B86" s="16">
        <v>307378093</v>
      </c>
      <c r="C86" s="15">
        <v>1.069</v>
      </c>
      <c r="D86" s="16">
        <v>328587181</v>
      </c>
      <c r="E86" s="16">
        <v>464950861</v>
      </c>
      <c r="F86" s="16">
        <v>324494371</v>
      </c>
      <c r="G86" s="15">
        <v>1.0129999999999999</v>
      </c>
      <c r="H86" s="16">
        <v>328712798</v>
      </c>
      <c r="I86" s="16">
        <v>465128609</v>
      </c>
      <c r="J86" s="16">
        <v>328649990</v>
      </c>
      <c r="K86" s="16">
        <v>465039736</v>
      </c>
      <c r="L86" s="15">
        <v>0.95899999999999996</v>
      </c>
    </row>
    <row r="87" spans="1:12" ht="12" customHeight="1" x14ac:dyDescent="0.55000000000000004">
      <c r="A87" s="14">
        <v>2007</v>
      </c>
      <c r="B87" s="16">
        <v>340706375</v>
      </c>
      <c r="C87" s="15">
        <v>1.07</v>
      </c>
      <c r="D87" s="16">
        <v>364555821</v>
      </c>
      <c r="E87" s="16">
        <v>497983251</v>
      </c>
      <c r="F87" s="16">
        <v>356566495</v>
      </c>
      <c r="G87" s="15">
        <v>1.014</v>
      </c>
      <c r="H87" s="16">
        <v>361558426</v>
      </c>
      <c r="I87" s="16">
        <v>493888810</v>
      </c>
      <c r="J87" s="16">
        <v>363057124</v>
      </c>
      <c r="K87" s="16">
        <v>495936031</v>
      </c>
      <c r="L87" s="15">
        <v>0.95899999999999996</v>
      </c>
    </row>
    <row r="88" spans="1:12" ht="12" customHeight="1" x14ac:dyDescent="0.55000000000000004">
      <c r="A88" s="19">
        <v>2008</v>
      </c>
      <c r="B88" s="21">
        <v>335788723</v>
      </c>
      <c r="C88" s="20">
        <v>1.0740000000000001</v>
      </c>
      <c r="D88" s="21">
        <v>360637089</v>
      </c>
      <c r="E88" s="21">
        <v>482893062</v>
      </c>
      <c r="F88" s="21">
        <v>349319456</v>
      </c>
      <c r="G88" s="20">
        <v>1.016</v>
      </c>
      <c r="H88" s="21">
        <v>354908567</v>
      </c>
      <c r="I88" s="21">
        <v>475222571</v>
      </c>
      <c r="J88" s="21">
        <v>357772828</v>
      </c>
      <c r="K88" s="21">
        <v>479057817</v>
      </c>
      <c r="L88" s="20">
        <v>0.95899999999999996</v>
      </c>
    </row>
    <row r="89" spans="1:12" ht="12" customHeight="1" x14ac:dyDescent="0.55000000000000004">
      <c r="A89" s="19">
        <v>2009</v>
      </c>
      <c r="B89" s="21">
        <v>293074435</v>
      </c>
      <c r="C89" s="20">
        <v>1.08</v>
      </c>
      <c r="D89" s="21">
        <v>316520390</v>
      </c>
      <c r="E89" s="21">
        <v>424453843</v>
      </c>
      <c r="F89" s="21">
        <v>306677878</v>
      </c>
      <c r="G89" s="20">
        <v>1.016</v>
      </c>
      <c r="H89" s="21">
        <v>311584724</v>
      </c>
      <c r="I89" s="21">
        <v>417835115</v>
      </c>
      <c r="J89" s="21">
        <v>314052557</v>
      </c>
      <c r="K89" s="21">
        <v>421144479</v>
      </c>
      <c r="L89" s="20">
        <v>0.95899999999999996</v>
      </c>
    </row>
    <row r="90" spans="1:12" ht="12" customHeight="1" x14ac:dyDescent="0.55000000000000004">
      <c r="A90" s="19">
        <v>2010</v>
      </c>
      <c r="B90" s="21">
        <v>300960465</v>
      </c>
      <c r="C90" s="20">
        <v>1.085</v>
      </c>
      <c r="D90" s="21">
        <v>326542105</v>
      </c>
      <c r="E90" s="21">
        <v>421565858</v>
      </c>
      <c r="F90" s="21">
        <v>320007004</v>
      </c>
      <c r="G90" s="20">
        <v>1.0149999999999999</v>
      </c>
      <c r="H90" s="21">
        <v>324807109</v>
      </c>
      <c r="I90" s="21">
        <v>419325978</v>
      </c>
      <c r="J90" s="21">
        <v>325674607</v>
      </c>
      <c r="K90" s="21">
        <v>420445918</v>
      </c>
      <c r="L90" s="20">
        <v>0.95899999999999996</v>
      </c>
    </row>
    <row r="91" spans="1:12" ht="12" customHeight="1" x14ac:dyDescent="0.55000000000000004">
      <c r="A91" s="14">
        <v>2011</v>
      </c>
      <c r="B91" s="16">
        <v>305543673</v>
      </c>
      <c r="C91" s="15">
        <v>1.0920000000000001</v>
      </c>
      <c r="D91" s="16">
        <v>333653691</v>
      </c>
      <c r="E91" s="16">
        <v>421738265</v>
      </c>
      <c r="F91" s="16">
        <v>317057936</v>
      </c>
      <c r="G91" s="15">
        <v>1.016</v>
      </c>
      <c r="H91" s="16">
        <v>322130863</v>
      </c>
      <c r="I91" s="16">
        <v>407173411</v>
      </c>
      <c r="J91" s="16">
        <v>327892277</v>
      </c>
      <c r="K91" s="16">
        <v>414455838</v>
      </c>
      <c r="L91" s="15">
        <v>0.96299999999999997</v>
      </c>
    </row>
    <row r="92" spans="1:12" ht="12" customHeight="1" x14ac:dyDescent="0.55000000000000004">
      <c r="A92" s="14">
        <v>2012</v>
      </c>
      <c r="B92" s="16">
        <v>287122060</v>
      </c>
      <c r="C92" s="15">
        <v>1.103</v>
      </c>
      <c r="D92" s="16">
        <v>316695632</v>
      </c>
      <c r="E92" s="16">
        <v>391119106</v>
      </c>
      <c r="F92" s="16">
        <v>297637971</v>
      </c>
      <c r="G92" s="15">
        <v>1.016</v>
      </c>
      <c r="H92" s="16">
        <v>302400179</v>
      </c>
      <c r="I92" s="16">
        <v>373464221</v>
      </c>
      <c r="J92" s="16">
        <v>309547906</v>
      </c>
      <c r="K92" s="16">
        <v>382291664</v>
      </c>
      <c r="L92" s="15">
        <v>0.96599999999999997</v>
      </c>
    </row>
    <row r="93" spans="1:12" ht="12" customHeight="1" x14ac:dyDescent="0.55000000000000004">
      <c r="A93" s="14">
        <v>2013</v>
      </c>
      <c r="B93" s="16">
        <v>253606008</v>
      </c>
      <c r="C93" s="15">
        <v>1.111</v>
      </c>
      <c r="D93" s="16">
        <v>281756275</v>
      </c>
      <c r="E93" s="16">
        <v>345996706</v>
      </c>
      <c r="F93" s="16">
        <v>263915602</v>
      </c>
      <c r="G93" s="15">
        <v>1.016</v>
      </c>
      <c r="H93" s="16">
        <v>268138252</v>
      </c>
      <c r="I93" s="16">
        <v>329273773</v>
      </c>
      <c r="J93" s="16">
        <v>274947264</v>
      </c>
      <c r="K93" s="16">
        <v>337635240</v>
      </c>
      <c r="L93" s="15">
        <v>0.97699999999999998</v>
      </c>
    </row>
    <row r="94" spans="1:12" ht="12" customHeight="1" x14ac:dyDescent="0.55000000000000004">
      <c r="A94" s="19">
        <v>2014</v>
      </c>
      <c r="B94" s="21">
        <v>257108715</v>
      </c>
      <c r="C94" s="20">
        <v>1.1180000000000001</v>
      </c>
      <c r="D94" s="21">
        <v>287447543</v>
      </c>
      <c r="E94" s="21">
        <v>346949184</v>
      </c>
      <c r="F94" s="21">
        <v>263084636</v>
      </c>
      <c r="G94" s="20">
        <v>1.0169999999999999</v>
      </c>
      <c r="H94" s="21">
        <v>267557075</v>
      </c>
      <c r="I94" s="21">
        <v>322941390</v>
      </c>
      <c r="J94" s="21">
        <v>277502309</v>
      </c>
      <c r="K94" s="21">
        <v>334945287</v>
      </c>
      <c r="L94" s="20">
        <v>0.98799999999999999</v>
      </c>
    </row>
    <row r="95" spans="1:12" ht="12" customHeight="1" x14ac:dyDescent="0.55000000000000004">
      <c r="A95" s="19">
        <v>2015</v>
      </c>
      <c r="B95" s="21">
        <v>235499541</v>
      </c>
      <c r="C95" s="20">
        <v>1.1259999999999999</v>
      </c>
      <c r="D95" s="21">
        <v>265172483</v>
      </c>
      <c r="E95" s="21">
        <v>320858704</v>
      </c>
      <c r="F95" s="21">
        <v>249373363</v>
      </c>
      <c r="G95" s="20">
        <v>1.016</v>
      </c>
      <c r="H95" s="21">
        <v>253363337</v>
      </c>
      <c r="I95" s="21">
        <v>306569638</v>
      </c>
      <c r="J95" s="21">
        <v>259267910</v>
      </c>
      <c r="K95" s="21">
        <v>313714171</v>
      </c>
      <c r="L95" s="20">
        <v>1.024</v>
      </c>
    </row>
    <row r="96" spans="1:12" ht="12" customHeight="1" x14ac:dyDescent="0.55000000000000004">
      <c r="A96" s="19">
        <v>2016</v>
      </c>
      <c r="B96" s="21">
        <v>216552814</v>
      </c>
      <c r="C96" s="20">
        <v>1.1519999999999999</v>
      </c>
      <c r="D96" s="21">
        <v>249468842</v>
      </c>
      <c r="E96" s="21">
        <v>298863673</v>
      </c>
      <c r="F96" s="21">
        <v>226135366</v>
      </c>
      <c r="G96" s="20">
        <v>1.014</v>
      </c>
      <c r="H96" s="21">
        <v>229301261</v>
      </c>
      <c r="I96" s="21">
        <v>274702911</v>
      </c>
      <c r="J96" s="21">
        <v>239385052</v>
      </c>
      <c r="K96" s="21">
        <v>286783292</v>
      </c>
      <c r="L96" s="20">
        <v>1.0289999999999999</v>
      </c>
    </row>
    <row r="97" spans="1:12" ht="12" customHeight="1" x14ac:dyDescent="0.55000000000000004">
      <c r="A97" s="14">
        <v>2017</v>
      </c>
      <c r="B97" s="16">
        <v>208042887</v>
      </c>
      <c r="C97" s="15">
        <v>1.1950000000000001</v>
      </c>
      <c r="D97" s="16">
        <v>248611250</v>
      </c>
      <c r="E97" s="16">
        <v>287891828</v>
      </c>
      <c r="F97" s="16">
        <v>232897353</v>
      </c>
      <c r="G97" s="15">
        <v>1.004</v>
      </c>
      <c r="H97" s="16">
        <v>233828942</v>
      </c>
      <c r="I97" s="16">
        <v>270773915</v>
      </c>
      <c r="J97" s="16">
        <v>241220096</v>
      </c>
      <c r="K97" s="16">
        <v>279332871</v>
      </c>
      <c r="L97" s="15">
        <v>1.0309999999999999</v>
      </c>
    </row>
    <row r="98" spans="1:12" ht="12" customHeight="1" x14ac:dyDescent="0.55000000000000004">
      <c r="A98" s="14">
        <v>2018</v>
      </c>
      <c r="B98" s="16">
        <v>210084084</v>
      </c>
      <c r="C98" s="15">
        <v>1.2509999999999999</v>
      </c>
      <c r="D98" s="16">
        <v>262815189</v>
      </c>
      <c r="E98" s="16">
        <v>290147969</v>
      </c>
      <c r="F98" s="16">
        <v>251691347</v>
      </c>
      <c r="G98" s="15">
        <v>0.995</v>
      </c>
      <c r="H98" s="16">
        <v>250432890</v>
      </c>
      <c r="I98" s="16">
        <v>276477911</v>
      </c>
      <c r="J98" s="16">
        <v>256624040</v>
      </c>
      <c r="K98" s="16">
        <v>283312940</v>
      </c>
      <c r="L98" s="15">
        <v>1.02</v>
      </c>
    </row>
    <row r="99" spans="1:12" ht="12" customHeight="1" x14ac:dyDescent="0.55000000000000004">
      <c r="A99" s="14">
        <v>2019</v>
      </c>
      <c r="B99" s="16">
        <v>200149012</v>
      </c>
      <c r="C99" s="15">
        <v>1.415</v>
      </c>
      <c r="D99" s="16">
        <v>283210852</v>
      </c>
      <c r="E99" s="16">
        <v>299637081</v>
      </c>
      <c r="F99" s="16">
        <v>306201830</v>
      </c>
      <c r="G99" s="15">
        <v>0.96099999999999997</v>
      </c>
      <c r="H99" s="16">
        <v>294259959</v>
      </c>
      <c r="I99" s="16">
        <v>311327037</v>
      </c>
      <c r="J99" s="16">
        <v>288735406</v>
      </c>
      <c r="K99" s="16">
        <v>305482060</v>
      </c>
      <c r="L99" s="15">
        <v>1.01</v>
      </c>
    </row>
    <row r="100" spans="1:12" ht="12" customHeight="1" x14ac:dyDescent="0.55000000000000004">
      <c r="A100" s="14">
        <v>2020</v>
      </c>
      <c r="B100" s="16">
        <v>83518279</v>
      </c>
      <c r="C100" s="15">
        <v>2.7850000000000001</v>
      </c>
      <c r="D100" s="16">
        <v>232598407</v>
      </c>
      <c r="E100" s="16">
        <v>232598407</v>
      </c>
      <c r="F100" s="16">
        <v>237702596</v>
      </c>
      <c r="G100" s="15">
        <v>1.0389999999999999</v>
      </c>
      <c r="H100" s="16">
        <v>246972997</v>
      </c>
      <c r="I100" s="16">
        <v>246972997</v>
      </c>
      <c r="J100" s="16">
        <v>239785702</v>
      </c>
      <c r="K100" s="16">
        <v>239785702</v>
      </c>
      <c r="L100" s="15">
        <v>1</v>
      </c>
    </row>
    <row r="101" spans="1:12" ht="12" customHeight="1" x14ac:dyDescent="0.55000000000000004"/>
    <row r="102" spans="1:12" ht="12" customHeight="1" x14ac:dyDescent="0.55000000000000004">
      <c r="A102" s="23" t="s">
        <v>22</v>
      </c>
      <c r="B102" s="3" t="s">
        <v>103</v>
      </c>
      <c r="F102" s="3" t="s">
        <v>105</v>
      </c>
      <c r="J102" s="3" t="s">
        <v>112</v>
      </c>
    </row>
    <row r="103" spans="1:12" ht="12" customHeight="1" x14ac:dyDescent="0.55000000000000004">
      <c r="B103" s="3" t="s">
        <v>104</v>
      </c>
      <c r="F103" s="3" t="s">
        <v>106</v>
      </c>
      <c r="J103" s="3" t="s">
        <v>107</v>
      </c>
    </row>
    <row r="105" spans="1:12" x14ac:dyDescent="0.55000000000000004">
      <c r="A105" s="3"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2.xml><?xml version="1.0" encoding="utf-8"?>
<ds:datastoreItem xmlns:ds="http://schemas.openxmlformats.org/officeDocument/2006/customXml" ds:itemID="{3918A85B-A139-484C-BB20-F2403D62DE4D}">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661f82a2-d6e1-4907-8f5a-6d5b1b87604b"/>
    <ds:schemaRef ds:uri="http://www.w3.org/XML/1998/namespace"/>
    <ds:schemaRef ds:uri="http://purl.org/dc/dcmitype/"/>
  </ds:schemaRefs>
</ds:datastoreItem>
</file>

<file path=customXml/itemProps3.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Gilmore</dc:creator>
  <cp:lastModifiedBy>Jim Gilmore</cp:lastModifiedBy>
  <cp:lastPrinted>2022-07-08T12:37:04Z</cp:lastPrinted>
  <dcterms:created xsi:type="dcterms:W3CDTF">2012-07-27T15:22:36Z</dcterms:created>
  <dcterms:modified xsi:type="dcterms:W3CDTF">2022-09-20T12:52:57Z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